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artolKasic\Documents\"/>
    </mc:Choice>
  </mc:AlternateContent>
  <xr:revisionPtr revIDLastSave="0" documentId="13_ncr:1_{9D071EC8-3707-4840-86A5-EC4F6D7AA4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4" i="1" l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6" i="1"/>
  <c r="D34" i="1"/>
  <c r="D32" i="1"/>
  <c r="D30" i="1"/>
  <c r="D28" i="1"/>
  <c r="D26" i="1"/>
  <c r="D24" i="1"/>
  <c r="D22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<sst xmlns="http://schemas.openxmlformats.org/spreadsheetml/2006/main" count="262" uniqueCount="120">
  <si>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</si>
  <si>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</si>
  <si>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</si>
  <si>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</si>
  <si>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</si>
  <si>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</si>
  <si>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</si>
  <si>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</si>
  <si>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BARTOLA KAŠIĆA 48    _x000D_
VINKOVCI_x000D_
Tel: +385(32)360386   Fax: +385(32)360386_x000D_
OIB: 90532235450_x000D_
Mail: os-bartola.kasica@vk.t-com.hr_x000D_
IBAN: HR7423900011848700005</t>
  </si>
  <si>
    <t>Isplata Sredstava Za Razdoblje: 01.02.2026 Do 28.02.2026</t>
  </si>
  <si>
    <t>ZAVOD ZA JAVNO ZDRAVSTVO</t>
  </si>
  <si>
    <t>92026134753</t>
  </si>
  <si>
    <t>VINKOVCI</t>
  </si>
  <si>
    <t xml:space="preserve">ZDRAVSTVENE I VETERINARSKE USLUGE                                                                                                                     </t>
  </si>
  <si>
    <t>OSNOVNA ŠKOLA BARTOLA KAŠIĆA</t>
  </si>
  <si>
    <t>Ukupno:</t>
  </si>
  <si>
    <t>BOSO d.o.o.</t>
  </si>
  <si>
    <t>91958721295</t>
  </si>
  <si>
    <t xml:space="preserve">REPREZENTACIJA                                                                                                                                        </t>
  </si>
  <si>
    <t>OSJEČKA TRGOVINA PAPIROM D.O.O.</t>
  </si>
  <si>
    <t>90649953509</t>
  </si>
  <si>
    <t>OSIJEK</t>
  </si>
  <si>
    <t xml:space="preserve">UREDSKI MATERIJAL I OSTALI MATERIJALNI RASHODI                                                                                                        </t>
  </si>
  <si>
    <t>HP HRVATSKA POŠTA D.D.</t>
  </si>
  <si>
    <t>87311810356</t>
  </si>
  <si>
    <t xml:space="preserve">VELIKA GORICA </t>
  </si>
  <si>
    <t xml:space="preserve">USLUGE TELEFONA, POŠTE I PRIJEVOZA                                                                                                                    </t>
  </si>
  <si>
    <t>INTERSPORT H d.o.o.</t>
  </si>
  <si>
    <t>87301734795</t>
  </si>
  <si>
    <t>SESVETE</t>
  </si>
  <si>
    <t xml:space="preserve">SITNI INVENTAR I AUTO GUME                                                                                                                            </t>
  </si>
  <si>
    <t>FINA</t>
  </si>
  <si>
    <t>85821130368</t>
  </si>
  <si>
    <t>ZAGREB</t>
  </si>
  <si>
    <t xml:space="preserve">OSTALI NESPOMENUTI RASHODI POSLOVANJA                                                                                                                 </t>
  </si>
  <si>
    <t>HRVATSKI TELEKOM d.d.</t>
  </si>
  <si>
    <t>81793146560</t>
  </si>
  <si>
    <t>POINT INFORMATIKA, KOMUNIKACIJA, TRGOVINA D.O.O.</t>
  </si>
  <si>
    <t>80947211460</t>
  </si>
  <si>
    <t>VARAŽDIN</t>
  </si>
  <si>
    <t xml:space="preserve">RAČUNALNE USLUGE                                                                                                                                      </t>
  </si>
  <si>
    <t>HZOŠ</t>
  </si>
  <si>
    <t>78661516143</t>
  </si>
  <si>
    <t xml:space="preserve">ČLANARINE                                                                                                                                             </t>
  </si>
  <si>
    <t>NEVKOŠ</t>
  </si>
  <si>
    <t>76173743169</t>
  </si>
  <si>
    <t xml:space="preserve">KOMUNALNE USLUGE                                                                                                                                      </t>
  </si>
  <si>
    <t>HRV.ZAJED.RAČ.I FIN. DJEL</t>
  </si>
  <si>
    <t>75508100288</t>
  </si>
  <si>
    <t>BID CONTROL d.o.o.</t>
  </si>
  <si>
    <t>75195113588</t>
  </si>
  <si>
    <t>Zagreb</t>
  </si>
  <si>
    <t xml:space="preserve">INTELEKTUALNE I OSOBNE USLUGE                                                                                                                         </t>
  </si>
  <si>
    <t>OPTIMUS Lab d.o.o.</t>
  </si>
  <si>
    <t>71981294715</t>
  </si>
  <si>
    <t xml:space="preserve">ČAKOVEC </t>
  </si>
  <si>
    <t>ZLATNIK 2020 d.o.o.</t>
  </si>
  <si>
    <t>71559085353</t>
  </si>
  <si>
    <t>Vinkovci</t>
  </si>
  <si>
    <t>TELEMACH HRVATSKA d.o.o.</t>
  </si>
  <si>
    <t>70133616033</t>
  </si>
  <si>
    <t>GRAD VINKOVCI</t>
  </si>
  <si>
    <t>67648791479</t>
  </si>
  <si>
    <t>VETERINARSKA STANICA D.O.O.</t>
  </si>
  <si>
    <t>66738387273</t>
  </si>
  <si>
    <t>P VOD OBRT ZA ELEKTROINSTALACIJSKE USLUGE vl. Mario Pavelka</t>
  </si>
  <si>
    <t>66493349917</t>
  </si>
  <si>
    <t xml:space="preserve">USLUGE TEKUĆEG I INVESTICIJSKOG ODRŽAVANJA                                                                                                            </t>
  </si>
  <si>
    <t xml:space="preserve"> NOVOSTI- NOVINSKO I RADIO INFORMATIVNO DRUŠTVO D.O.O.</t>
  </si>
  <si>
    <t>64415267112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</si>
  <si>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</si>
  <si>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</si>
  <si>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</si>
  <si>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MEHANOTEHNA D.O.O.</t>
  </si>
  <si>
    <t>59610651393</t>
  </si>
  <si>
    <t>SPECIJALISTIČKA ORDINACIJA MEDICINE RADA DR.ĐURO AMBRUŠIĆ</t>
  </si>
  <si>
    <t>58094643506</t>
  </si>
  <si>
    <t xml:space="preserve"> POLET Vinkovci D.O.O.</t>
  </si>
  <si>
    <t>49026633125</t>
  </si>
  <si>
    <t xml:space="preserve">OSTALE USLUGE                                                                                                                                         </t>
  </si>
  <si>
    <t>POSLOVNI EDUKATOR d.o.o.</t>
  </si>
  <si>
    <t>45065170578</t>
  </si>
  <si>
    <t>KAŠTEL KAMBELOVAC</t>
  </si>
  <si>
    <t>KREATIVA d.o.o.</t>
  </si>
  <si>
    <t>37351859504</t>
  </si>
  <si>
    <t>VINKOVAČKI VODOVOD I KANALIZACIJA d.o.o.</t>
  </si>
  <si>
    <t>30638414709</t>
  </si>
  <si>
    <t>NAKLADA KOSINJ d.o.o.</t>
  </si>
  <si>
    <t>26853748349</t>
  </si>
  <si>
    <t xml:space="preserve"> ŠKOLSKE NOVINE d.o.o.</t>
  </si>
  <si>
    <t>24796394086</t>
  </si>
  <si>
    <t>PLINARA ISTOČNE SLAVONIJE D.O.O.</t>
  </si>
  <si>
    <t>16423775522</t>
  </si>
  <si>
    <t>VINKOPROM D.O.O.</t>
  </si>
  <si>
    <t>00721719381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</si>
  <si>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</si>
  <si>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</si>
  <si>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</si>
  <si>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</si>
  <si>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</si>
  <si>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</si>
  <si>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</si>
  <si>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</si>
  <si>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>Sveukupno:</t>
  </si>
  <si>
    <t>PRISTOJBE I NAKNADE</t>
  </si>
  <si>
    <t>ZAPOSLENICI-POMOĆNICI U NASTAVI</t>
  </si>
  <si>
    <t>ZAPOSLENICI</t>
  </si>
  <si>
    <t>OSTALE NAKNADE TROŠKOVA ZAPOSLENIMA</t>
  </si>
  <si>
    <t>UGOVOR O DJELU ŠIME BRKLJAČA</t>
  </si>
  <si>
    <t>98831842702</t>
  </si>
  <si>
    <t>UGOVOR O DJELU-TEHNIČKA PODRŠKA-ZAPOSLENIK</t>
  </si>
  <si>
    <t xml:space="preserve">STUDIO , KNJIŽARA Vl. Nada Igić </t>
  </si>
  <si>
    <t>08733991995</t>
  </si>
  <si>
    <t>UREDSKI MATERIJAL I OSTALI MATERIJALNI RASHODI</t>
  </si>
  <si>
    <t>Ukupno :</t>
  </si>
  <si>
    <t>MARCONI obrt za trgovinu</t>
  </si>
  <si>
    <t>62017555266</t>
  </si>
  <si>
    <t>MATERIJAL I SIROVINE</t>
  </si>
  <si>
    <t>VINDIJA D.O.O. PREHRAMBENA INDUSTRIJA</t>
  </si>
  <si>
    <t>44138062462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</si>
</sst>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3"/>
  <sheetViews>
    <sheetView tabSelected="1" zoomScaleNormal="100" workbookViewId="0">
      <selection activeCell="D96" sqref="D96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21.9</v>
      </c>
      <c r="E7" s="10">
        <v>3236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21.9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12</v>
      </c>
      <c r="D9" s="18">
        <v>30.25</v>
      </c>
      <c r="E9" s="10">
        <v>3293</v>
      </c>
      <c r="F9" s="9" t="s">
        <v>18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30.25</v>
      </c>
      <c r="E10" s="23"/>
      <c r="F10" s="25"/>
      <c r="G10" s="26"/>
    </row>
    <row r="11" spans="1:7" x14ac:dyDescent="0.3">
      <c r="A11" s="9" t="s">
        <v>19</v>
      </c>
      <c r="B11" s="14" t="s">
        <v>20</v>
      </c>
      <c r="C11" s="10" t="s">
        <v>21</v>
      </c>
      <c r="D11" s="18">
        <v>331.88</v>
      </c>
      <c r="E11" s="10">
        <v>3221</v>
      </c>
      <c r="F11" s="9" t="s">
        <v>22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331.88</v>
      </c>
      <c r="E12" s="23"/>
      <c r="F12" s="25"/>
      <c r="G12" s="26"/>
    </row>
    <row r="13" spans="1:7" x14ac:dyDescent="0.3">
      <c r="A13" s="9" t="s">
        <v>23</v>
      </c>
      <c r="B13" s="14" t="s">
        <v>24</v>
      </c>
      <c r="C13" s="10" t="s">
        <v>25</v>
      </c>
      <c r="D13" s="18">
        <v>30.85</v>
      </c>
      <c r="E13" s="10">
        <v>3231</v>
      </c>
      <c r="F13" s="9" t="s">
        <v>26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30.85</v>
      </c>
      <c r="E14" s="23"/>
      <c r="F14" s="25"/>
      <c r="G14" s="26"/>
    </row>
    <row r="15" spans="1:7" x14ac:dyDescent="0.3">
      <c r="A15" s="9" t="s">
        <v>27</v>
      </c>
      <c r="B15" s="14" t="s">
        <v>28</v>
      </c>
      <c r="C15" s="10" t="s">
        <v>29</v>
      </c>
      <c r="D15" s="18">
        <v>235.93</v>
      </c>
      <c r="E15" s="10">
        <v>3225</v>
      </c>
      <c r="F15" s="9" t="s">
        <v>30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235.93</v>
      </c>
      <c r="E16" s="23"/>
      <c r="F16" s="25"/>
      <c r="G16" s="26"/>
    </row>
    <row r="17" spans="1:7" x14ac:dyDescent="0.3">
      <c r="A17" s="9" t="s">
        <v>31</v>
      </c>
      <c r="B17" s="14" t="s">
        <v>32</v>
      </c>
      <c r="C17" s="10" t="s">
        <v>33</v>
      </c>
      <c r="D17" s="18">
        <v>1.66</v>
      </c>
      <c r="E17" s="10">
        <v>3299</v>
      </c>
      <c r="F17" s="9" t="s">
        <v>34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3">
      <c r="A19" s="9" t="s">
        <v>35</v>
      </c>
      <c r="B19" s="14" t="s">
        <v>36</v>
      </c>
      <c r="C19" s="10" t="s">
        <v>33</v>
      </c>
      <c r="D19" s="18">
        <v>171.32</v>
      </c>
      <c r="E19" s="10">
        <v>3231</v>
      </c>
      <c r="F19" s="9" t="s">
        <v>26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v>171.32</v>
      </c>
      <c r="E20" s="23"/>
      <c r="F20" s="25"/>
      <c r="G20" s="26"/>
    </row>
    <row r="21" spans="1:7" x14ac:dyDescent="0.3">
      <c r="A21" s="9" t="s">
        <v>37</v>
      </c>
      <c r="B21" s="14" t="s">
        <v>38</v>
      </c>
      <c r="C21" s="10" t="s">
        <v>39</v>
      </c>
      <c r="D21" s="18">
        <v>125</v>
      </c>
      <c r="E21" s="10">
        <v>3238</v>
      </c>
      <c r="F21" s="9" t="s">
        <v>40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125</v>
      </c>
      <c r="E22" s="23"/>
      <c r="F22" s="25"/>
      <c r="G22" s="26"/>
    </row>
    <row r="23" spans="1:7" x14ac:dyDescent="0.3">
      <c r="A23" s="9" t="s">
        <v>41</v>
      </c>
      <c r="B23" s="14" t="s">
        <v>42</v>
      </c>
      <c r="C23" s="10" t="s">
        <v>33</v>
      </c>
      <c r="D23" s="18">
        <v>70</v>
      </c>
      <c r="E23" s="10">
        <v>3294</v>
      </c>
      <c r="F23" s="9" t="s">
        <v>43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70</v>
      </c>
      <c r="E24" s="23"/>
      <c r="F24" s="25"/>
      <c r="G24" s="26"/>
    </row>
    <row r="25" spans="1:7" x14ac:dyDescent="0.3">
      <c r="A25" s="9" t="s">
        <v>44</v>
      </c>
      <c r="B25" s="14" t="s">
        <v>45</v>
      </c>
      <c r="C25" s="10" t="s">
        <v>12</v>
      </c>
      <c r="D25" s="18">
        <v>160.6</v>
      </c>
      <c r="E25" s="10">
        <v>3234</v>
      </c>
      <c r="F25" s="9" t="s">
        <v>46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160.6</v>
      </c>
      <c r="E26" s="23"/>
      <c r="F26" s="25"/>
      <c r="G26" s="26"/>
    </row>
    <row r="27" spans="1:7" x14ac:dyDescent="0.3">
      <c r="A27" s="9" t="s">
        <v>47</v>
      </c>
      <c r="B27" s="14" t="s">
        <v>48</v>
      </c>
      <c r="C27" s="10" t="s">
        <v>33</v>
      </c>
      <c r="D27" s="18">
        <v>235</v>
      </c>
      <c r="E27" s="10">
        <v>3221</v>
      </c>
      <c r="F27" s="9" t="s">
        <v>22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235</v>
      </c>
      <c r="E28" s="23"/>
      <c r="F28" s="25"/>
      <c r="G28" s="26"/>
    </row>
    <row r="29" spans="1:7" x14ac:dyDescent="0.3">
      <c r="A29" s="9" t="s">
        <v>49</v>
      </c>
      <c r="B29" s="14" t="s">
        <v>50</v>
      </c>
      <c r="C29" s="10" t="s">
        <v>51</v>
      </c>
      <c r="D29" s="18">
        <v>82.95</v>
      </c>
      <c r="E29" s="10">
        <v>3237</v>
      </c>
      <c r="F29" s="9" t="s">
        <v>52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82.95</v>
      </c>
      <c r="E30" s="23"/>
      <c r="F30" s="25"/>
      <c r="G30" s="26"/>
    </row>
    <row r="31" spans="1:7" x14ac:dyDescent="0.3">
      <c r="A31" s="9" t="s">
        <v>53</v>
      </c>
      <c r="B31" s="14" t="s">
        <v>54</v>
      </c>
      <c r="C31" s="10" t="s">
        <v>55</v>
      </c>
      <c r="D31" s="18">
        <v>186.88</v>
      </c>
      <c r="E31" s="10">
        <v>3238</v>
      </c>
      <c r="F31" s="9" t="s">
        <v>40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186.88</v>
      </c>
      <c r="E32" s="23"/>
      <c r="F32" s="25"/>
      <c r="G32" s="26"/>
    </row>
    <row r="33" spans="1:7" x14ac:dyDescent="0.3">
      <c r="A33" s="9" t="s">
        <v>56</v>
      </c>
      <c r="B33" s="14" t="s">
        <v>57</v>
      </c>
      <c r="C33" s="10" t="s">
        <v>58</v>
      </c>
      <c r="D33" s="18">
        <v>766.68</v>
      </c>
      <c r="E33" s="10">
        <v>3221</v>
      </c>
      <c r="F33" s="9" t="s">
        <v>22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766.68</v>
      </c>
      <c r="E34" s="23"/>
      <c r="F34" s="25"/>
      <c r="G34" s="26"/>
    </row>
    <row r="35" spans="1:7" x14ac:dyDescent="0.3">
      <c r="A35" s="9" t="s">
        <v>59</v>
      </c>
      <c r="B35" s="14" t="s">
        <v>60</v>
      </c>
      <c r="C35" s="10" t="s">
        <v>33</v>
      </c>
      <c r="D35" s="18">
        <v>78.150000000000006</v>
      </c>
      <c r="E35" s="10">
        <v>3231</v>
      </c>
      <c r="F35" s="9" t="s">
        <v>26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78.150000000000006</v>
      </c>
      <c r="E36" s="23"/>
      <c r="F36" s="25"/>
      <c r="G36" s="26"/>
    </row>
    <row r="37" spans="1:7" x14ac:dyDescent="0.3">
      <c r="A37" s="9" t="s">
        <v>61</v>
      </c>
      <c r="B37" s="14" t="s">
        <v>62</v>
      </c>
      <c r="C37" s="10" t="s">
        <v>12</v>
      </c>
      <c r="D37" s="18">
        <v>381.66</v>
      </c>
      <c r="E37" s="10">
        <v>3234</v>
      </c>
      <c r="F37" s="9" t="s">
        <v>46</v>
      </c>
      <c r="G37" s="27" t="s">
        <v>14</v>
      </c>
    </row>
    <row r="38" spans="1:7" x14ac:dyDescent="0.3">
      <c r="A38" s="9"/>
      <c r="B38" s="14"/>
      <c r="C38" s="10"/>
      <c r="D38" s="18">
        <v>381.66</v>
      </c>
      <c r="E38" s="10">
        <v>3295</v>
      </c>
      <c r="F38" s="9" t="s">
        <v>104</v>
      </c>
      <c r="G38" s="28" t="s">
        <v>14</v>
      </c>
    </row>
    <row r="39" spans="1:7" ht="27" customHeight="1" thickBot="1" x14ac:dyDescent="0.35">
      <c r="A39" s="21" t="s">
        <v>15</v>
      </c>
      <c r="B39" s="22"/>
      <c r="C39" s="23"/>
      <c r="D39" s="24">
        <f>SUM(D37:D38)</f>
        <v>763.32</v>
      </c>
      <c r="E39" s="23"/>
      <c r="F39" s="25"/>
      <c r="G39" s="26"/>
    </row>
    <row r="40" spans="1:7" x14ac:dyDescent="0.3">
      <c r="A40" s="9" t="s">
        <v>63</v>
      </c>
      <c r="B40" s="14" t="s">
        <v>64</v>
      </c>
      <c r="C40" s="10" t="s">
        <v>12</v>
      </c>
      <c r="D40" s="18">
        <v>99.54</v>
      </c>
      <c r="E40" s="10">
        <v>3236</v>
      </c>
      <c r="F40" s="9" t="s">
        <v>13</v>
      </c>
      <c r="G40" s="27" t="s">
        <v>14</v>
      </c>
    </row>
    <row r="41" spans="1:7" ht="27" customHeight="1" thickBot="1" x14ac:dyDescent="0.35">
      <c r="A41" s="21" t="s">
        <v>15</v>
      </c>
      <c r="B41" s="22"/>
      <c r="C41" s="23"/>
      <c r="D41" s="24">
        <f>SUM(D40:D40)</f>
        <v>99.54</v>
      </c>
      <c r="E41" s="23"/>
      <c r="F41" s="25"/>
      <c r="G41" s="26"/>
    </row>
    <row r="42" spans="1:7" x14ac:dyDescent="0.3">
      <c r="A42" s="9" t="s">
        <v>65</v>
      </c>
      <c r="B42" s="14" t="s">
        <v>66</v>
      </c>
      <c r="C42" s="10" t="s">
        <v>12</v>
      </c>
      <c r="D42" s="18">
        <v>255</v>
      </c>
      <c r="E42" s="10">
        <v>3232</v>
      </c>
      <c r="F42" s="9" t="s">
        <v>67</v>
      </c>
      <c r="G42" s="27" t="s">
        <v>14</v>
      </c>
    </row>
    <row r="43" spans="1:7" ht="27" customHeight="1" thickBot="1" x14ac:dyDescent="0.35">
      <c r="A43" s="21" t="s">
        <v>15</v>
      </c>
      <c r="B43" s="22"/>
      <c r="C43" s="23"/>
      <c r="D43" s="24">
        <f>SUM(D42:D42)</f>
        <v>255</v>
      </c>
      <c r="E43" s="23"/>
      <c r="F43" s="25"/>
      <c r="G43" s="26"/>
    </row>
    <row r="44" spans="1:7" x14ac:dyDescent="0.3">
      <c r="A44" s="9" t="s">
        <v>68</v>
      </c>
      <c r="B44" s="14" t="s">
        <v>69</v>
      </c>
      <c r="C44" s="10" t="s">
        <v>12</v>
      </c>
      <c r="D44" s="18">
        <v>83.2</v>
      </c>
      <c r="E44" s="10">
        <v>3221</v>
      </c>
      <c r="F44" s="9" t="s">
        <v>22</v>
      </c>
      <c r="G44" s="27" t="s">
        <v>14</v>
      </c>
    </row>
    <row r="45" spans="1:7" ht="27" customHeight="1" thickBot="1" x14ac:dyDescent="0.35">
      <c r="A45" s="21" t="s">
        <v>15</v>
      </c>
      <c r="B45" s="22"/>
      <c r="C45" s="23"/>
      <c r="D45" s="24">
        <f>SUM(D44:D44)</f>
        <v>83.2</v>
      </c>
      <c r="E45" s="23"/>
      <c r="F45" s="25"/>
      <c r="G45" s="26"/>
    </row>
    <row r="46" spans="1:7" x14ac:dyDescent="0.3">
      <c r="A46" s="9" t="s">
        <v>70</v>
      </c>
      <c r="B46" s="14" t="s">
        <v>71</v>
      </c>
      <c r="C46" s="10" t="s">
        <v>33</v>
      </c>
      <c r="D46" s="18">
        <v>1116.5899999999999</v>
      </c>
      <c r="E46" s="10">
        <v>3223</v>
      </c>
      <c r="F46" s="9" t="s">
        <v>72</v>
      </c>
      <c r="G46" s="27" t="s">
        <v>14</v>
      </c>
    </row>
    <row r="47" spans="1:7" ht="27" customHeight="1" thickBot="1" x14ac:dyDescent="0.35">
      <c r="A47" s="21" t="s">
        <v>15</v>
      </c>
      <c r="B47" s="22"/>
      <c r="C47" s="23"/>
      <c r="D47" s="24">
        <f>SUM(D46:D46)</f>
        <v>1116.5899999999999</v>
      </c>
      <c r="E47" s="23"/>
      <c r="F47" s="25"/>
      <c r="G47" s="26"/>
    </row>
    <row r="48" spans="1:7" x14ac:dyDescent="0.3">
      <c r="A48" s="9" t="s">
        <v>73</v>
      </c>
      <c r="B48" s="14" t="s">
        <v>74</v>
      </c>
      <c r="C48" s="10" t="s">
        <v>21</v>
      </c>
      <c r="D48" s="18">
        <v>41.5</v>
      </c>
      <c r="E48" s="10">
        <v>3221</v>
      </c>
      <c r="F48" s="9" t="s">
        <v>22</v>
      </c>
      <c r="G48" s="27" t="s">
        <v>14</v>
      </c>
    </row>
    <row r="49" spans="1:7" ht="27" customHeight="1" thickBot="1" x14ac:dyDescent="0.35">
      <c r="A49" s="21" t="s">
        <v>15</v>
      </c>
      <c r="B49" s="22"/>
      <c r="C49" s="23"/>
      <c r="D49" s="24">
        <f>SUM(D48:D48)</f>
        <v>41.5</v>
      </c>
      <c r="E49" s="23"/>
      <c r="F49" s="25"/>
      <c r="G49" s="26"/>
    </row>
    <row r="50" spans="1:7" x14ac:dyDescent="0.3">
      <c r="A50" s="9" t="s">
        <v>75</v>
      </c>
      <c r="B50" s="14" t="s">
        <v>76</v>
      </c>
      <c r="C50" s="10" t="s">
        <v>12</v>
      </c>
      <c r="D50" s="18">
        <v>60.22</v>
      </c>
      <c r="E50" s="10">
        <v>3236</v>
      </c>
      <c r="F50" s="9" t="s">
        <v>13</v>
      </c>
      <c r="G50" s="27" t="s">
        <v>14</v>
      </c>
    </row>
    <row r="51" spans="1:7" ht="27" customHeight="1" thickBot="1" x14ac:dyDescent="0.35">
      <c r="A51" s="21" t="s">
        <v>15</v>
      </c>
      <c r="B51" s="22"/>
      <c r="C51" s="23"/>
      <c r="D51" s="24">
        <f>SUM(D50:D50)</f>
        <v>60.22</v>
      </c>
      <c r="E51" s="23"/>
      <c r="F51" s="25"/>
      <c r="G51" s="26"/>
    </row>
    <row r="52" spans="1:7" x14ac:dyDescent="0.3">
      <c r="A52" s="9" t="s">
        <v>77</v>
      </c>
      <c r="B52" s="14" t="s">
        <v>78</v>
      </c>
      <c r="C52" s="10" t="s">
        <v>12</v>
      </c>
      <c r="D52" s="18">
        <v>30.8</v>
      </c>
      <c r="E52" s="10">
        <v>3239</v>
      </c>
      <c r="F52" s="9" t="s">
        <v>79</v>
      </c>
      <c r="G52" s="27" t="s">
        <v>14</v>
      </c>
    </row>
    <row r="53" spans="1:7" ht="27" customHeight="1" thickBot="1" x14ac:dyDescent="0.35">
      <c r="A53" s="21" t="s">
        <v>15</v>
      </c>
      <c r="B53" s="22"/>
      <c r="C53" s="23"/>
      <c r="D53" s="24">
        <f>SUM(D52:D52)</f>
        <v>30.8</v>
      </c>
      <c r="E53" s="23"/>
      <c r="F53" s="25"/>
      <c r="G53" s="26"/>
    </row>
    <row r="54" spans="1:7" x14ac:dyDescent="0.3">
      <c r="A54" s="9" t="s">
        <v>80</v>
      </c>
      <c r="B54" s="14" t="s">
        <v>81</v>
      </c>
      <c r="C54" s="10" t="s">
        <v>82</v>
      </c>
      <c r="D54" s="18">
        <v>180</v>
      </c>
      <c r="E54" s="10">
        <v>3221</v>
      </c>
      <c r="F54" s="9" t="s">
        <v>22</v>
      </c>
      <c r="G54" s="27" t="s">
        <v>14</v>
      </c>
    </row>
    <row r="55" spans="1:7" ht="27" customHeight="1" thickBot="1" x14ac:dyDescent="0.35">
      <c r="A55" s="21" t="s">
        <v>15</v>
      </c>
      <c r="B55" s="22"/>
      <c r="C55" s="23"/>
      <c r="D55" s="24">
        <f>SUM(D54:D54)</f>
        <v>180</v>
      </c>
      <c r="E55" s="23"/>
      <c r="F55" s="25"/>
      <c r="G55" s="26"/>
    </row>
    <row r="56" spans="1:7" x14ac:dyDescent="0.3">
      <c r="A56" s="9" t="s">
        <v>83</v>
      </c>
      <c r="B56" s="14" t="s">
        <v>84</v>
      </c>
      <c r="C56" s="10" t="s">
        <v>33</v>
      </c>
      <c r="D56" s="18">
        <v>96.5</v>
      </c>
      <c r="E56" s="10">
        <v>3221</v>
      </c>
      <c r="F56" s="9" t="s">
        <v>22</v>
      </c>
      <c r="G56" s="27" t="s">
        <v>14</v>
      </c>
    </row>
    <row r="57" spans="1:7" ht="27" customHeight="1" thickBot="1" x14ac:dyDescent="0.35">
      <c r="A57" s="21" t="s">
        <v>15</v>
      </c>
      <c r="B57" s="22"/>
      <c r="C57" s="23"/>
      <c r="D57" s="24">
        <f>SUM(D56:D56)</f>
        <v>96.5</v>
      </c>
      <c r="E57" s="23"/>
      <c r="F57" s="25"/>
      <c r="G57" s="26"/>
    </row>
    <row r="58" spans="1:7" x14ac:dyDescent="0.3">
      <c r="A58" s="9" t="s">
        <v>85</v>
      </c>
      <c r="B58" s="14" t="s">
        <v>86</v>
      </c>
      <c r="C58" s="10" t="s">
        <v>12</v>
      </c>
      <c r="D58" s="18">
        <v>196.79</v>
      </c>
      <c r="E58" s="10">
        <v>3234</v>
      </c>
      <c r="F58" s="9" t="s">
        <v>46</v>
      </c>
      <c r="G58" s="27" t="s">
        <v>14</v>
      </c>
    </row>
    <row r="59" spans="1:7" ht="27" customHeight="1" thickBot="1" x14ac:dyDescent="0.35">
      <c r="A59" s="21" t="s">
        <v>15</v>
      </c>
      <c r="B59" s="22"/>
      <c r="C59" s="23"/>
      <c r="D59" s="24">
        <f>SUM(D58:D58)</f>
        <v>196.79</v>
      </c>
      <c r="E59" s="23"/>
      <c r="F59" s="25"/>
      <c r="G59" s="26"/>
    </row>
    <row r="60" spans="1:7" x14ac:dyDescent="0.3">
      <c r="A60" s="9" t="s">
        <v>87</v>
      </c>
      <c r="B60" s="14" t="s">
        <v>88</v>
      </c>
      <c r="C60" s="10" t="s">
        <v>33</v>
      </c>
      <c r="D60" s="18">
        <v>32.97</v>
      </c>
      <c r="E60" s="10">
        <v>3221</v>
      </c>
      <c r="F60" s="9" t="s">
        <v>22</v>
      </c>
      <c r="G60" s="27" t="s">
        <v>14</v>
      </c>
    </row>
    <row r="61" spans="1:7" ht="27" customHeight="1" thickBot="1" x14ac:dyDescent="0.35">
      <c r="A61" s="21" t="s">
        <v>15</v>
      </c>
      <c r="B61" s="22"/>
      <c r="C61" s="23"/>
      <c r="D61" s="24">
        <f>SUM(D60:D60)</f>
        <v>32.97</v>
      </c>
      <c r="E61" s="23"/>
      <c r="F61" s="25"/>
      <c r="G61" s="26"/>
    </row>
    <row r="62" spans="1:7" x14ac:dyDescent="0.3">
      <c r="A62" s="9" t="s">
        <v>89</v>
      </c>
      <c r="B62" s="14" t="s">
        <v>90</v>
      </c>
      <c r="C62" s="10" t="s">
        <v>33</v>
      </c>
      <c r="D62" s="18">
        <v>58</v>
      </c>
      <c r="E62" s="10">
        <v>3221</v>
      </c>
      <c r="F62" s="9" t="s">
        <v>22</v>
      </c>
      <c r="G62" s="27" t="s">
        <v>14</v>
      </c>
    </row>
    <row r="63" spans="1:7" ht="27" customHeight="1" thickBot="1" x14ac:dyDescent="0.35">
      <c r="A63" s="21" t="s">
        <v>15</v>
      </c>
      <c r="B63" s="22"/>
      <c r="C63" s="23"/>
      <c r="D63" s="24">
        <f>SUM(D62:D62)</f>
        <v>58</v>
      </c>
      <c r="E63" s="23"/>
      <c r="F63" s="25"/>
      <c r="G63" s="26"/>
    </row>
    <row r="64" spans="1:7" x14ac:dyDescent="0.3">
      <c r="A64" s="9" t="s">
        <v>91</v>
      </c>
      <c r="B64" s="14" t="s">
        <v>92</v>
      </c>
      <c r="C64" s="10" t="s">
        <v>12</v>
      </c>
      <c r="D64" s="18">
        <v>3746.09</v>
      </c>
      <c r="E64" s="10">
        <v>3223</v>
      </c>
      <c r="F64" s="9" t="s">
        <v>72</v>
      </c>
      <c r="G64" s="27" t="s">
        <v>14</v>
      </c>
    </row>
    <row r="65" spans="1:7" ht="27" customHeight="1" thickBot="1" x14ac:dyDescent="0.35">
      <c r="A65" s="21" t="s">
        <v>15</v>
      </c>
      <c r="B65" s="22"/>
      <c r="C65" s="23"/>
      <c r="D65" s="24">
        <f>SUM(D64:D64)</f>
        <v>3746.09</v>
      </c>
      <c r="E65" s="23"/>
      <c r="F65" s="25"/>
      <c r="G65" s="26"/>
    </row>
    <row r="66" spans="1:7" x14ac:dyDescent="0.3">
      <c r="A66" s="9" t="s">
        <v>93</v>
      </c>
      <c r="B66" s="14" t="s">
        <v>94</v>
      </c>
      <c r="C66" s="10" t="s">
        <v>12</v>
      </c>
      <c r="D66" s="18">
        <v>44.4</v>
      </c>
      <c r="E66" s="10">
        <v>3299</v>
      </c>
      <c r="F66" s="9" t="s">
        <v>34</v>
      </c>
      <c r="G66" s="27" t="s">
        <v>14</v>
      </c>
    </row>
    <row r="67" spans="1:7" x14ac:dyDescent="0.3">
      <c r="A67" s="9" t="s">
        <v>15</v>
      </c>
      <c r="B67" s="14"/>
      <c r="C67" s="10"/>
      <c r="D67" s="18">
        <v>44.4</v>
      </c>
      <c r="E67" s="10"/>
      <c r="F67" s="9"/>
      <c r="G67" s="28"/>
    </row>
    <row r="68" spans="1:7" x14ac:dyDescent="0.3">
      <c r="A68" s="9"/>
      <c r="B68" s="14"/>
      <c r="C68" s="10"/>
      <c r="D68" s="18"/>
      <c r="E68" s="10"/>
      <c r="F68" s="9"/>
      <c r="G68" s="28"/>
    </row>
    <row r="69" spans="1:7" x14ac:dyDescent="0.3">
      <c r="A69" s="9" t="s">
        <v>111</v>
      </c>
      <c r="B69" s="14" t="s">
        <v>112</v>
      </c>
      <c r="C69" s="10" t="s">
        <v>12</v>
      </c>
      <c r="D69" s="18">
        <v>1607.08</v>
      </c>
      <c r="E69" s="10">
        <v>3221</v>
      </c>
      <c r="F69" s="9" t="s">
        <v>113</v>
      </c>
      <c r="G69" s="28" t="s">
        <v>14</v>
      </c>
    </row>
    <row r="70" spans="1:7" x14ac:dyDescent="0.3">
      <c r="A70" s="9" t="s">
        <v>114</v>
      </c>
      <c r="B70" s="14"/>
      <c r="C70" s="10"/>
      <c r="D70" s="18">
        <v>1607.08</v>
      </c>
      <c r="E70" s="10"/>
      <c r="F70" s="9"/>
      <c r="G70" s="28"/>
    </row>
    <row r="71" spans="1:7" x14ac:dyDescent="0.3">
      <c r="A71" s="9"/>
      <c r="B71" s="14"/>
      <c r="C71" s="10"/>
      <c r="D71" s="18"/>
      <c r="E71" s="10"/>
      <c r="F71" s="9"/>
      <c r="G71" s="28"/>
    </row>
    <row r="72" spans="1:7" x14ac:dyDescent="0.3">
      <c r="A72" s="9" t="s">
        <v>115</v>
      </c>
      <c r="B72" s="14" t="s">
        <v>116</v>
      </c>
      <c r="C72" s="10" t="s">
        <v>12</v>
      </c>
      <c r="D72" s="18">
        <v>185.03</v>
      </c>
      <c r="E72" s="10">
        <v>3222</v>
      </c>
      <c r="F72" s="9" t="s">
        <v>117</v>
      </c>
      <c r="G72" s="28" t="s">
        <v>14</v>
      </c>
    </row>
    <row r="73" spans="1:7" x14ac:dyDescent="0.3">
      <c r="A73" s="9" t="s">
        <v>15</v>
      </c>
      <c r="B73" s="14"/>
      <c r="C73" s="10"/>
      <c r="D73" s="18">
        <v>185.03</v>
      </c>
      <c r="E73" s="10"/>
      <c r="F73" s="9"/>
      <c r="G73" s="28"/>
    </row>
    <row r="74" spans="1:7" x14ac:dyDescent="0.3">
      <c r="A74" s="9"/>
      <c r="B74" s="14"/>
      <c r="C74" s="10"/>
      <c r="D74" s="18"/>
      <c r="E74" s="10"/>
      <c r="F74" s="9"/>
      <c r="G74" s="28"/>
    </row>
    <row r="75" spans="1:7" x14ac:dyDescent="0.3">
      <c r="A75" s="9" t="s">
        <v>118</v>
      </c>
      <c r="B75" s="14" t="s">
        <v>119</v>
      </c>
      <c r="C75" s="10" t="s">
        <v>39</v>
      </c>
      <c r="D75" s="18">
        <v>344.83</v>
      </c>
      <c r="E75" s="10">
        <v>3222</v>
      </c>
      <c r="F75" s="9" t="s">
        <v>117</v>
      </c>
      <c r="G75" s="28" t="s">
        <v>14</v>
      </c>
    </row>
    <row r="76" spans="1:7" x14ac:dyDescent="0.3">
      <c r="A76" s="9" t="s">
        <v>15</v>
      </c>
      <c r="B76" s="14"/>
      <c r="C76" s="10"/>
      <c r="D76" s="18">
        <v>344.83</v>
      </c>
      <c r="E76" s="10"/>
      <c r="F76" s="9"/>
      <c r="G76" s="28"/>
    </row>
    <row r="77" spans="1:7" ht="27" customHeight="1" thickBot="1" x14ac:dyDescent="0.35">
      <c r="A77" s="21"/>
      <c r="B77" s="22"/>
      <c r="C77" s="23"/>
      <c r="D77" s="24"/>
      <c r="E77" s="23"/>
      <c r="F77" s="25"/>
      <c r="G77" s="26"/>
    </row>
    <row r="78" spans="1:7" x14ac:dyDescent="0.3">
      <c r="A78" s="9" t="s">
        <v>105</v>
      </c>
      <c r="B78" s="14"/>
      <c r="C78" s="10"/>
      <c r="D78" s="18">
        <v>5495.86</v>
      </c>
      <c r="E78" s="10">
        <v>3111</v>
      </c>
      <c r="F78" s="9" t="s">
        <v>95</v>
      </c>
      <c r="G78" s="27" t="s">
        <v>14</v>
      </c>
    </row>
    <row r="79" spans="1:7" x14ac:dyDescent="0.3">
      <c r="A79" s="9" t="s">
        <v>106</v>
      </c>
      <c r="B79" s="14"/>
      <c r="C79" s="10"/>
      <c r="D79" s="18">
        <v>84259.24</v>
      </c>
      <c r="E79" s="10">
        <v>3111</v>
      </c>
      <c r="F79" s="9" t="s">
        <v>95</v>
      </c>
      <c r="G79" s="28" t="s">
        <v>14</v>
      </c>
    </row>
    <row r="80" spans="1:7" x14ac:dyDescent="0.3">
      <c r="A80" s="9" t="s">
        <v>106</v>
      </c>
      <c r="B80" s="14"/>
      <c r="C80" s="10"/>
      <c r="D80" s="18">
        <v>895.17</v>
      </c>
      <c r="E80" s="10">
        <v>3113</v>
      </c>
      <c r="F80" s="9" t="s">
        <v>96</v>
      </c>
      <c r="G80" s="28" t="s">
        <v>14</v>
      </c>
    </row>
    <row r="81" spans="1:7" x14ac:dyDescent="0.3">
      <c r="A81" s="9" t="s">
        <v>106</v>
      </c>
      <c r="B81" s="14"/>
      <c r="C81" s="10"/>
      <c r="D81" s="18">
        <v>406.91</v>
      </c>
      <c r="E81" s="10">
        <v>3114</v>
      </c>
      <c r="F81" s="9" t="s">
        <v>97</v>
      </c>
      <c r="G81" s="28" t="s">
        <v>14</v>
      </c>
    </row>
    <row r="82" spans="1:7" x14ac:dyDescent="0.3">
      <c r="A82" s="9" t="s">
        <v>106</v>
      </c>
      <c r="B82" s="14"/>
      <c r="C82" s="10"/>
      <c r="D82" s="18">
        <v>436.53</v>
      </c>
      <c r="E82" s="10">
        <v>3121</v>
      </c>
      <c r="F82" s="9" t="s">
        <v>98</v>
      </c>
      <c r="G82" s="28" t="s">
        <v>14</v>
      </c>
    </row>
    <row r="83" spans="1:7" x14ac:dyDescent="0.3">
      <c r="A83" s="9" t="s">
        <v>105</v>
      </c>
      <c r="B83" s="14"/>
      <c r="C83" s="10"/>
      <c r="D83" s="18">
        <v>906.83</v>
      </c>
      <c r="E83" s="10">
        <v>3132</v>
      </c>
      <c r="F83" s="9" t="s">
        <v>99</v>
      </c>
      <c r="G83" s="28" t="s">
        <v>14</v>
      </c>
    </row>
    <row r="84" spans="1:7" x14ac:dyDescent="0.3">
      <c r="A84" s="9" t="s">
        <v>106</v>
      </c>
      <c r="B84" s="14"/>
      <c r="C84" s="10"/>
      <c r="D84" s="18">
        <v>14117.6</v>
      </c>
      <c r="E84" s="10">
        <v>3132</v>
      </c>
      <c r="F84" s="9" t="s">
        <v>99</v>
      </c>
      <c r="G84" s="28" t="s">
        <v>14</v>
      </c>
    </row>
    <row r="85" spans="1:7" x14ac:dyDescent="0.3">
      <c r="A85" s="9" t="s">
        <v>106</v>
      </c>
      <c r="B85" s="14"/>
      <c r="C85" s="10"/>
      <c r="D85" s="18">
        <v>100.58</v>
      </c>
      <c r="E85" s="10">
        <v>3211</v>
      </c>
      <c r="F85" s="9" t="s">
        <v>100</v>
      </c>
      <c r="G85" s="28" t="s">
        <v>14</v>
      </c>
    </row>
    <row r="86" spans="1:7" x14ac:dyDescent="0.3">
      <c r="A86" s="9" t="s">
        <v>106</v>
      </c>
      <c r="B86" s="14"/>
      <c r="C86" s="10"/>
      <c r="D86" s="18">
        <v>165</v>
      </c>
      <c r="E86" s="10">
        <v>3211</v>
      </c>
      <c r="F86" s="9" t="s">
        <v>100</v>
      </c>
      <c r="G86" s="28" t="s">
        <v>14</v>
      </c>
    </row>
    <row r="87" spans="1:7" x14ac:dyDescent="0.3">
      <c r="A87" s="9" t="s">
        <v>105</v>
      </c>
      <c r="B87" s="14"/>
      <c r="C87" s="10"/>
      <c r="D87" s="18">
        <v>188</v>
      </c>
      <c r="E87" s="10">
        <v>3212</v>
      </c>
      <c r="F87" s="9" t="s">
        <v>101</v>
      </c>
      <c r="G87" s="28" t="s">
        <v>14</v>
      </c>
    </row>
    <row r="88" spans="1:7" x14ac:dyDescent="0.3">
      <c r="A88" s="9" t="s">
        <v>106</v>
      </c>
      <c r="B88" s="14"/>
      <c r="C88" s="10"/>
      <c r="D88" s="18">
        <v>2043.02</v>
      </c>
      <c r="E88" s="10">
        <v>3212</v>
      </c>
      <c r="F88" s="9" t="s">
        <v>101</v>
      </c>
      <c r="G88" s="28" t="s">
        <v>14</v>
      </c>
    </row>
    <row r="89" spans="1:7" x14ac:dyDescent="0.3">
      <c r="A89" s="9" t="s">
        <v>106</v>
      </c>
      <c r="B89" s="14"/>
      <c r="C89" s="10"/>
      <c r="D89" s="18">
        <v>5</v>
      </c>
      <c r="E89" s="10">
        <v>3213</v>
      </c>
      <c r="F89" s="9" t="s">
        <v>102</v>
      </c>
      <c r="G89" s="28" t="s">
        <v>14</v>
      </c>
    </row>
    <row r="90" spans="1:7" x14ac:dyDescent="0.3">
      <c r="A90" s="9" t="s">
        <v>106</v>
      </c>
      <c r="B90" s="14"/>
      <c r="C90" s="10"/>
      <c r="D90" s="18">
        <v>10</v>
      </c>
      <c r="E90" s="10">
        <v>3214</v>
      </c>
      <c r="F90" s="9" t="s">
        <v>107</v>
      </c>
      <c r="G90" s="28" t="s">
        <v>14</v>
      </c>
    </row>
    <row r="91" spans="1:7" x14ac:dyDescent="0.3">
      <c r="A91" s="9" t="s">
        <v>110</v>
      </c>
      <c r="B91" s="14"/>
      <c r="C91" s="10"/>
      <c r="D91" s="18">
        <v>99.08</v>
      </c>
      <c r="E91" s="10">
        <v>3237</v>
      </c>
      <c r="F91" s="9" t="s">
        <v>52</v>
      </c>
      <c r="G91" s="28" t="s">
        <v>14</v>
      </c>
    </row>
    <row r="92" spans="1:7" x14ac:dyDescent="0.3">
      <c r="A92" s="9" t="s">
        <v>108</v>
      </c>
      <c r="B92" s="14" t="s">
        <v>109</v>
      </c>
      <c r="C92" s="10" t="s">
        <v>12</v>
      </c>
      <c r="D92" s="18">
        <v>257.60000000000002</v>
      </c>
      <c r="E92" s="10">
        <v>3237</v>
      </c>
      <c r="F92" s="9" t="s">
        <v>52</v>
      </c>
      <c r="G92" s="28" t="s">
        <v>14</v>
      </c>
    </row>
    <row r="93" spans="1:7" x14ac:dyDescent="0.3">
      <c r="A93" s="9" t="s">
        <v>106</v>
      </c>
      <c r="B93" s="14"/>
      <c r="C93" s="10"/>
      <c r="D93" s="18">
        <v>420</v>
      </c>
      <c r="E93" s="10">
        <v>3295</v>
      </c>
      <c r="F93" s="9" t="s">
        <v>104</v>
      </c>
      <c r="G93" s="28" t="s">
        <v>14</v>
      </c>
    </row>
    <row r="94" spans="1:7" ht="21" customHeight="1" thickBot="1" x14ac:dyDescent="0.35">
      <c r="A94" s="21" t="s">
        <v>15</v>
      </c>
      <c r="B94" s="22"/>
      <c r="C94" s="23"/>
      <c r="D94" s="24">
        <f>SUM(D78:D93)</f>
        <v>109806.42000000003</v>
      </c>
      <c r="E94" s="23"/>
      <c r="F94" s="25"/>
      <c r="G94" s="26"/>
    </row>
    <row r="95" spans="1:7" ht="15" thickBot="1" x14ac:dyDescent="0.35">
      <c r="A95" s="29" t="s">
        <v>103</v>
      </c>
      <c r="B95" s="30"/>
      <c r="C95" s="31"/>
      <c r="D95" s="32">
        <v>121172.17</v>
      </c>
      <c r="E95" s="31"/>
      <c r="F95" s="33"/>
      <c r="G95" s="34"/>
    </row>
    <row r="96" spans="1:7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</row>
    <row r="3991" spans="1:6" x14ac:dyDescent="0.3">
      <c r="A3991" s="9"/>
    </row>
    <row r="3992" spans="1:6" x14ac:dyDescent="0.3">
      <c r="A3992" s="9"/>
    </row>
    <row r="3993" spans="1:6" x14ac:dyDescent="0.3">
      <c r="A3993" s="9"/>
    </row>
    <row r="3994" spans="1:6" x14ac:dyDescent="0.3">
      <c r="A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</sheetData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BartolKasic</cp:lastModifiedBy>
  <cp:lastPrinted>2026-03-20T11:29:07Z</cp:lastPrinted>
  <dcterms:created xsi:type="dcterms:W3CDTF">2024-03-05T11:42:46Z</dcterms:created>
  <dcterms:modified xsi:type="dcterms:W3CDTF">2026-03-20T11:30:42Z</dcterms:modified>
</cp:coreProperties>
</file>