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IJ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66" i="1"/>
  <c r="D64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<sst xmlns="http://schemas.openxmlformats.org/spreadsheetml/2006/main" count="239" uniqueCount="112">
  <si>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</si>
  <si>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</si>
  <si>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</si>
  <si>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</si>
  <si>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</si>
  <si>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</si>
  <si>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</si>
  <si>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</si>
  <si>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BARTOLA KAŠIĆA 48    _x000D_
VINKOVCI_x000D_
Tel: +385(32)360386   Fax: +385(32)360386_x000D_
OIB: 90532235450_x000D_
Mail: os-bartola.kasica@vk.t-com.hr_x000D_
IBAN: HR8823400091100171384</t>
  </si>
  <si>
    <t>Isplata Sredstava Za Razdoblje: 01.11.2025 Do 30.11.2025</t>
  </si>
  <si>
    <t>OSJEČKA TRGOVINA PAPIROM D.O.O.</t>
  </si>
  <si>
    <t>90649953509</t>
  </si>
  <si>
    <t>OSIJEK</t>
  </si>
  <si>
    <t xml:space="preserve">UREDSKI MATERIJAL I OSTALI MATERIJALNI RASHODI                                                                                                        </t>
  </si>
  <si>
    <t>OSNOVNA ŠKOLA BARTOLA KAŠIĆA</t>
  </si>
  <si>
    <t>Ukupno:</t>
  </si>
  <si>
    <t>HP HRVATSKA POŠTA D.D.</t>
  </si>
  <si>
    <t>87311810356</t>
  </si>
  <si>
    <t xml:space="preserve">VELIKA GORICA 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</si>
  <si>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</si>
  <si>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</si>
  <si>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</si>
  <si>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</si>
  <si>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 xml:space="preserve">OSTALI NESPOMENUTI RASHODI POSLOVANJA                                                                                                                 </t>
  </si>
  <si>
    <t>HRVATSKI TELEKOM d.d.</t>
  </si>
  <si>
    <t>81793146560</t>
  </si>
  <si>
    <t>NEVKOŠ</t>
  </si>
  <si>
    <t>76173743169</t>
  </si>
  <si>
    <t>VINKOVCI</t>
  </si>
  <si>
    <t xml:space="preserve">KOMUNALNE USLUGE                                                                                                                                      </t>
  </si>
  <si>
    <t>PETROL D.O.O.</t>
  </si>
  <si>
    <t>75550985023</t>
  </si>
  <si>
    <t xml:space="preserve">ENERGIJA                                                                                                                                              </t>
  </si>
  <si>
    <t>BID CONTROL d.o.o.</t>
  </si>
  <si>
    <t>75195113588</t>
  </si>
  <si>
    <t>Zagreb</t>
  </si>
  <si>
    <t xml:space="preserve">INTELEKTUALNE I OSOBNE USLUGE                                                                                                                         </t>
  </si>
  <si>
    <t>OPTIMUS Lab d.o.o.</t>
  </si>
  <si>
    <t>71981294715</t>
  </si>
  <si>
    <t xml:space="preserve">ČAKOVEC </t>
  </si>
  <si>
    <t xml:space="preserve">RAČUNALNE USLUGE                                                                                                                                      </t>
  </si>
  <si>
    <t>ZLATNIK 2020 d.o.o.</t>
  </si>
  <si>
    <t>71559085353</t>
  </si>
  <si>
    <t>Vinkovci</t>
  </si>
  <si>
    <t>TELEMACH HRVATSKA d.o.o.</t>
  </si>
  <si>
    <t>70133616033</t>
  </si>
  <si>
    <t>GRAD VINKOVCI</t>
  </si>
  <si>
    <t>67648791479</t>
  </si>
  <si>
    <t>NARODNE NOVINE D.D.</t>
  </si>
  <si>
    <t>64546066176</t>
  </si>
  <si>
    <t>HEP OPSKRBA D.O.O.</t>
  </si>
  <si>
    <t>63073332379</t>
  </si>
  <si>
    <t>MARCONI Obrt za trgovinu vl. Mirjana Šokčević</t>
  </si>
  <si>
    <t>62017555266</t>
  </si>
  <si>
    <t xml:space="preserve">MATERIJAL I SIROVINE                                                                                                                                  </t>
  </si>
  <si>
    <t>MEHANOTEHNA D.O.O.</t>
  </si>
  <si>
    <t>59610651393</t>
  </si>
  <si>
    <t xml:space="preserve">USLUGE TEKUĆEG I INVESTICIJSKOG ODRŽAVANJA                                                                                                            </t>
  </si>
  <si>
    <t>DIMNJAČARSKI OBRT vl. HRVOJE HORVAT</t>
  </si>
  <si>
    <t>55232200465</t>
  </si>
  <si>
    <t xml:space="preserve"> POLET Vinkovci D.O.O.</t>
  </si>
  <si>
    <t>49026633125</t>
  </si>
  <si>
    <t xml:space="preserve">OSTALE USLUGE                                                                                                                                         </t>
  </si>
  <si>
    <t>VINDIJA DD PREHRAMBENA INDUSTRIJA</t>
  </si>
  <si>
    <t>44138062462</t>
  </si>
  <si>
    <t>VARAŽDIN</t>
  </si>
  <si>
    <t>VINKOVAČKI VODOVOD I KANALIZACIJA d.o.o.</t>
  </si>
  <si>
    <t>30638414709</t>
  </si>
  <si>
    <t>O.M. SUPORT d.o.o.</t>
  </si>
  <si>
    <t>23071028130</t>
  </si>
  <si>
    <t>BAUGRILL d.o.o.</t>
  </si>
  <si>
    <t>21652527439</t>
  </si>
  <si>
    <t xml:space="preserve">REPREZENTACIJA                                                                                                                                        </t>
  </si>
  <si>
    <t>IVAN N.A.S. d.o.o.</t>
  </si>
  <si>
    <t>21284350097</t>
  </si>
  <si>
    <t>VOĐINCI</t>
  </si>
  <si>
    <t xml:space="preserve">NAKNADE GRAĐANIMA I KUĆANSTVIMA U NARAVI                                                                                                              </t>
  </si>
  <si>
    <t>FUNKCIJA 13 D.O.O.</t>
  </si>
  <si>
    <t>17393599173</t>
  </si>
  <si>
    <t>PLINARA ISTOČNE SLAVONIJE D.O.O.</t>
  </si>
  <si>
    <t>16423775522</t>
  </si>
  <si>
    <t>ELTERM VJEKOSLAV MARKOVČIĆ</t>
  </si>
  <si>
    <t>14222787936</t>
  </si>
  <si>
    <t>SLAVONSKI BROD</t>
  </si>
  <si>
    <t>DD ELEKTRO</t>
  </si>
  <si>
    <t>11092492425</t>
  </si>
  <si>
    <t>"KRISTOVIĆ"  VL. DAMIR KRISTOVIĆ</t>
  </si>
  <si>
    <t>09376850203</t>
  </si>
  <si>
    <t xml:space="preserve">IVANKOVO                                          </t>
  </si>
  <si>
    <t>STUDIO KNJIŽARA, vl. Nada Igić</t>
  </si>
  <si>
    <t>08733991995</t>
  </si>
  <si>
    <t>PRIVREDNA BANKA ZAGREB  SB CENTAR SLAVONIJA JUG</t>
  </si>
  <si>
    <t>02535697732</t>
  </si>
  <si>
    <t xml:space="preserve">BANKARSKE USLUGE I USLUGE PLATNOG PROMETA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</si>
  <si>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</si>
  <si>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</si>
  <si>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</si>
  <si>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</si>
  <si>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</si>
  <si>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</si>
  <si>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</si>
  <si>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ZAPOSLENICI</t>
  </si>
  <si>
    <t xml:space="preserve">OSTALI RASHODI ZA ZAPOSLENE -POMOĆI                                                                                                                          </t>
  </si>
  <si>
    <t xml:space="preserve">OSTALI RASHODI ZA ZAPOSLENE - NAGRADE                                                                                                                          </t>
  </si>
  <si>
    <t>ZAPOSLENICI-POMOĆNICI</t>
  </si>
  <si>
    <t>UGOVOR O DJELU ŠIME BRKLJAČA</t>
  </si>
  <si>
    <t>98831842702</t>
  </si>
  <si>
    <t>UGOVOR O DJELU MARIJANA TADIĆ</t>
  </si>
  <si>
    <t>79210858976</t>
  </si>
  <si>
    <t>UGOVOR O DJELU-TEHNIČKA PODRŠKA-ZAPOSLENIK</t>
  </si>
  <si>
    <t>PRISTOJBE I NAKNADE</t>
  </si>
  <si>
    <t>PLAĆE ZA REDOVAN RAD                                                                                                                                  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</si>
</sst>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62"/>
  <sheetViews>
    <sheetView tabSelected="1" topLeftCell="A64" zoomScaleNormal="100" workbookViewId="0">
      <selection activeCell="D84" sqref="D8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232.31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232.31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5.16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5.16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1.66</v>
      </c>
      <c r="E11" s="10">
        <v>3299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169.72</v>
      </c>
      <c r="E13" s="10">
        <v>3231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169.72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208.72</v>
      </c>
      <c r="E15" s="10">
        <v>3234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208.72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22</v>
      </c>
      <c r="D17" s="18">
        <v>33.01</v>
      </c>
      <c r="E17" s="10">
        <v>3223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33.01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82.95</v>
      </c>
      <c r="E19" s="10">
        <v>3237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82.95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186.88</v>
      </c>
      <c r="E21" s="10">
        <v>3238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186.88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345.69</v>
      </c>
      <c r="E23" s="10">
        <v>3221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345.69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22</v>
      </c>
      <c r="D25" s="18">
        <v>122.1</v>
      </c>
      <c r="E25" s="10">
        <v>3231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122.1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28</v>
      </c>
      <c r="D27" s="18">
        <v>381.66</v>
      </c>
      <c r="E27" s="10">
        <v>3234</v>
      </c>
      <c r="F27" s="9" t="s">
        <v>29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381.66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22</v>
      </c>
      <c r="D29" s="18">
        <v>0.45</v>
      </c>
      <c r="E29" s="10">
        <v>3221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0.45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22</v>
      </c>
      <c r="D31" s="18">
        <v>1167.6300000000001</v>
      </c>
      <c r="E31" s="10">
        <v>3223</v>
      </c>
      <c r="F31" s="9" t="s">
        <v>32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1167.6300000000001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43</v>
      </c>
      <c r="D33" s="18">
        <v>128.96</v>
      </c>
      <c r="E33" s="10">
        <v>3222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128.96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12</v>
      </c>
      <c r="D35" s="18">
        <v>52</v>
      </c>
      <c r="E35" s="10">
        <v>3221</v>
      </c>
      <c r="F35" s="9" t="s">
        <v>13</v>
      </c>
      <c r="G35" s="27" t="s">
        <v>14</v>
      </c>
    </row>
    <row r="36" spans="1:7" x14ac:dyDescent="0.25">
      <c r="A36" s="9"/>
      <c r="B36" s="14"/>
      <c r="C36" s="10"/>
      <c r="D36" s="18">
        <v>161</v>
      </c>
      <c r="E36" s="10">
        <v>3232</v>
      </c>
      <c r="F36" s="9" t="s">
        <v>57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SUM(D35:D36)</f>
        <v>213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28</v>
      </c>
      <c r="D38" s="18">
        <v>427.38</v>
      </c>
      <c r="E38" s="10">
        <v>3232</v>
      </c>
      <c r="F38" s="9" t="s">
        <v>57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427.38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28</v>
      </c>
      <c r="D40" s="18">
        <v>30.8</v>
      </c>
      <c r="E40" s="10">
        <v>3239</v>
      </c>
      <c r="F40" s="9" t="s">
        <v>62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30.8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65</v>
      </c>
      <c r="D42" s="18">
        <v>269.14</v>
      </c>
      <c r="E42" s="10">
        <v>3222</v>
      </c>
      <c r="F42" s="9" t="s">
        <v>54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269.14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28</v>
      </c>
      <c r="D44" s="18">
        <v>259.63</v>
      </c>
      <c r="E44" s="10">
        <v>3234</v>
      </c>
      <c r="F44" s="9" t="s">
        <v>29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259.63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22</v>
      </c>
      <c r="D46" s="18">
        <v>62.5</v>
      </c>
      <c r="E46" s="10">
        <v>3237</v>
      </c>
      <c r="F46" s="9" t="s">
        <v>36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62.5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28</v>
      </c>
      <c r="D48" s="18">
        <v>113</v>
      </c>
      <c r="E48" s="10">
        <v>3293</v>
      </c>
      <c r="F48" s="9" t="s">
        <v>72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113</v>
      </c>
      <c r="E49" s="23"/>
      <c r="F49" s="25"/>
      <c r="G49" s="26"/>
    </row>
    <row r="50" spans="1:7" x14ac:dyDescent="0.25">
      <c r="A50" s="9" t="s">
        <v>73</v>
      </c>
      <c r="B50" s="14" t="s">
        <v>74</v>
      </c>
      <c r="C50" s="10" t="s">
        <v>75</v>
      </c>
      <c r="D50" s="18">
        <v>5657.82</v>
      </c>
      <c r="E50" s="10">
        <v>3722</v>
      </c>
      <c r="F50" s="9" t="s">
        <v>76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5657.82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28</v>
      </c>
      <c r="D52" s="18">
        <v>200</v>
      </c>
      <c r="E52" s="10">
        <v>3232</v>
      </c>
      <c r="F52" s="9" t="s">
        <v>57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200</v>
      </c>
      <c r="E53" s="23"/>
      <c r="F53" s="25"/>
      <c r="G53" s="26"/>
    </row>
    <row r="54" spans="1:7" x14ac:dyDescent="0.25">
      <c r="A54" s="9" t="s">
        <v>79</v>
      </c>
      <c r="B54" s="14" t="s">
        <v>80</v>
      </c>
      <c r="C54" s="10" t="s">
        <v>28</v>
      </c>
      <c r="D54" s="18">
        <v>1598.97</v>
      </c>
      <c r="E54" s="10">
        <v>3223</v>
      </c>
      <c r="F54" s="9" t="s">
        <v>32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1598.97</v>
      </c>
      <c r="E55" s="23"/>
      <c r="F55" s="25"/>
      <c r="G55" s="26"/>
    </row>
    <row r="56" spans="1:7" x14ac:dyDescent="0.25">
      <c r="A56" s="9" t="s">
        <v>81</v>
      </c>
      <c r="B56" s="14" t="s">
        <v>82</v>
      </c>
      <c r="C56" s="10" t="s">
        <v>83</v>
      </c>
      <c r="D56" s="18">
        <v>475</v>
      </c>
      <c r="E56" s="10">
        <v>3232</v>
      </c>
      <c r="F56" s="9" t="s">
        <v>57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475</v>
      </c>
      <c r="E57" s="23"/>
      <c r="F57" s="25"/>
      <c r="G57" s="26"/>
    </row>
    <row r="58" spans="1:7" x14ac:dyDescent="0.25">
      <c r="A58" s="9" t="s">
        <v>84</v>
      </c>
      <c r="B58" s="14" t="s">
        <v>85</v>
      </c>
      <c r="C58" s="10" t="s">
        <v>28</v>
      </c>
      <c r="D58" s="18">
        <v>125</v>
      </c>
      <c r="E58" s="10">
        <v>3232</v>
      </c>
      <c r="F58" s="9" t="s">
        <v>57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125</v>
      </c>
      <c r="E59" s="23"/>
      <c r="F59" s="25"/>
      <c r="G59" s="26"/>
    </row>
    <row r="60" spans="1:7" x14ac:dyDescent="0.25">
      <c r="A60" s="9" t="s">
        <v>86</v>
      </c>
      <c r="B60" s="14" t="s">
        <v>87</v>
      </c>
      <c r="C60" s="10" t="s">
        <v>88</v>
      </c>
      <c r="D60" s="18">
        <v>608.49</v>
      </c>
      <c r="E60" s="10">
        <v>3232</v>
      </c>
      <c r="F60" s="9" t="s">
        <v>57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608.49</v>
      </c>
      <c r="E61" s="23"/>
      <c r="F61" s="25"/>
      <c r="G61" s="26"/>
    </row>
    <row r="62" spans="1:7" x14ac:dyDescent="0.25">
      <c r="A62" s="9" t="s">
        <v>89</v>
      </c>
      <c r="B62" s="14" t="s">
        <v>90</v>
      </c>
      <c r="C62" s="10" t="s">
        <v>28</v>
      </c>
      <c r="D62" s="18">
        <v>241.86</v>
      </c>
      <c r="E62" s="10">
        <v>3221</v>
      </c>
      <c r="F62" s="9" t="s">
        <v>13</v>
      </c>
      <c r="G62" s="27" t="s">
        <v>14</v>
      </c>
    </row>
    <row r="63" spans="1:7" x14ac:dyDescent="0.25">
      <c r="A63" s="9"/>
      <c r="B63" s="14"/>
      <c r="C63" s="10"/>
      <c r="D63" s="18">
        <v>3.6</v>
      </c>
      <c r="E63" s="10">
        <v>3239</v>
      </c>
      <c r="F63" s="9" t="s">
        <v>62</v>
      </c>
      <c r="G63" s="28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SUM(D62:D63)</f>
        <v>245.46</v>
      </c>
      <c r="E64" s="23"/>
      <c r="F64" s="25"/>
      <c r="G64" s="26"/>
    </row>
    <row r="65" spans="1:7" x14ac:dyDescent="0.25">
      <c r="A65" s="9" t="s">
        <v>91</v>
      </c>
      <c r="B65" s="14" t="s">
        <v>92</v>
      </c>
      <c r="C65" s="10" t="s">
        <v>83</v>
      </c>
      <c r="D65" s="18">
        <v>37.18</v>
      </c>
      <c r="E65" s="10">
        <v>3431</v>
      </c>
      <c r="F65" s="9" t="s">
        <v>93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37.18</v>
      </c>
      <c r="E66" s="23"/>
      <c r="F66" s="25"/>
      <c r="G66" s="26"/>
    </row>
    <row r="67" spans="1:7" x14ac:dyDescent="0.25">
      <c r="A67" s="9" t="s">
        <v>101</v>
      </c>
      <c r="B67" s="14"/>
      <c r="C67" s="10"/>
      <c r="D67" s="18">
        <v>84781.57</v>
      </c>
      <c r="E67" s="10">
        <v>3111</v>
      </c>
      <c r="F67" s="9" t="s">
        <v>94</v>
      </c>
      <c r="G67" s="28" t="s">
        <v>14</v>
      </c>
    </row>
    <row r="68" spans="1:7" x14ac:dyDescent="0.25">
      <c r="A68" s="9" t="s">
        <v>101</v>
      </c>
      <c r="B68" s="14"/>
      <c r="C68" s="10"/>
      <c r="D68" s="18">
        <v>3307.73</v>
      </c>
      <c r="E68" s="10">
        <v>3113</v>
      </c>
      <c r="F68" s="9" t="s">
        <v>95</v>
      </c>
      <c r="G68" s="28" t="s">
        <v>14</v>
      </c>
    </row>
    <row r="69" spans="1:7" x14ac:dyDescent="0.25">
      <c r="A69" s="9" t="s">
        <v>101</v>
      </c>
      <c r="B69" s="14"/>
      <c r="C69" s="10"/>
      <c r="D69" s="18">
        <v>591.4</v>
      </c>
      <c r="E69" s="10">
        <v>3114</v>
      </c>
      <c r="F69" s="9" t="s">
        <v>96</v>
      </c>
      <c r="G69" s="28" t="s">
        <v>14</v>
      </c>
    </row>
    <row r="70" spans="1:7" x14ac:dyDescent="0.25">
      <c r="A70" s="9" t="s">
        <v>101</v>
      </c>
      <c r="B70" s="14"/>
      <c r="C70" s="10"/>
      <c r="D70" s="18">
        <v>441.44</v>
      </c>
      <c r="E70" s="10">
        <v>3121</v>
      </c>
      <c r="F70" s="9" t="s">
        <v>102</v>
      </c>
      <c r="G70" s="28" t="s">
        <v>14</v>
      </c>
    </row>
    <row r="71" spans="1:7" x14ac:dyDescent="0.25">
      <c r="A71" s="9" t="s">
        <v>101</v>
      </c>
      <c r="B71" s="14"/>
      <c r="C71" s="10"/>
      <c r="D71" s="18">
        <v>922.27</v>
      </c>
      <c r="E71" s="10">
        <v>3121</v>
      </c>
      <c r="F71" s="9" t="s">
        <v>103</v>
      </c>
      <c r="G71" s="28" t="s">
        <v>14</v>
      </c>
    </row>
    <row r="72" spans="1:7" x14ac:dyDescent="0.25">
      <c r="A72" s="9" t="s">
        <v>101</v>
      </c>
      <c r="B72" s="14"/>
      <c r="C72" s="10"/>
      <c r="D72" s="18">
        <v>14632.31</v>
      </c>
      <c r="E72" s="10">
        <v>3132</v>
      </c>
      <c r="F72" s="9" t="s">
        <v>97</v>
      </c>
      <c r="G72" s="28" t="s">
        <v>14</v>
      </c>
    </row>
    <row r="73" spans="1:7" x14ac:dyDescent="0.25">
      <c r="A73" s="9" t="s">
        <v>104</v>
      </c>
      <c r="B73" s="14"/>
      <c r="C73" s="10"/>
      <c r="D73" s="18">
        <v>4615.57</v>
      </c>
      <c r="E73" s="10">
        <v>3111</v>
      </c>
      <c r="F73" s="9" t="s">
        <v>111</v>
      </c>
      <c r="G73" s="28" t="s">
        <v>14</v>
      </c>
    </row>
    <row r="74" spans="1:7" x14ac:dyDescent="0.25">
      <c r="A74" s="9" t="s">
        <v>104</v>
      </c>
      <c r="B74" s="14"/>
      <c r="C74" s="10"/>
      <c r="D74" s="18">
        <v>761.58</v>
      </c>
      <c r="E74" s="10">
        <v>3132</v>
      </c>
      <c r="F74" s="9" t="s">
        <v>97</v>
      </c>
      <c r="G74" s="28" t="s">
        <v>14</v>
      </c>
    </row>
    <row r="75" spans="1:7" x14ac:dyDescent="0.25">
      <c r="A75" s="9" t="s">
        <v>101</v>
      </c>
      <c r="B75" s="14"/>
      <c r="C75" s="10"/>
      <c r="D75" s="18">
        <v>50.6</v>
      </c>
      <c r="E75" s="10">
        <v>3211</v>
      </c>
      <c r="F75" s="9" t="s">
        <v>98</v>
      </c>
      <c r="G75" s="28" t="s">
        <v>14</v>
      </c>
    </row>
    <row r="76" spans="1:7" x14ac:dyDescent="0.25">
      <c r="A76" s="9" t="s">
        <v>101</v>
      </c>
      <c r="B76" s="14"/>
      <c r="C76" s="10"/>
      <c r="D76" s="18">
        <v>2946.91</v>
      </c>
      <c r="E76" s="10">
        <v>3212</v>
      </c>
      <c r="F76" s="9" t="s">
        <v>99</v>
      </c>
      <c r="G76" s="28" t="s">
        <v>14</v>
      </c>
    </row>
    <row r="77" spans="1:7" x14ac:dyDescent="0.25">
      <c r="A77" s="9" t="s">
        <v>104</v>
      </c>
      <c r="B77" s="14"/>
      <c r="C77" s="10"/>
      <c r="D77" s="18">
        <v>226</v>
      </c>
      <c r="E77" s="10">
        <v>3212</v>
      </c>
      <c r="F77" s="9" t="s">
        <v>99</v>
      </c>
      <c r="G77" s="28" t="s">
        <v>14</v>
      </c>
    </row>
    <row r="78" spans="1:7" x14ac:dyDescent="0.25">
      <c r="A78" s="9" t="s">
        <v>105</v>
      </c>
      <c r="B78" s="14" t="s">
        <v>106</v>
      </c>
      <c r="C78" s="10" t="s">
        <v>28</v>
      </c>
      <c r="D78" s="18">
        <v>257.60000000000002</v>
      </c>
      <c r="E78" s="10">
        <v>3237</v>
      </c>
      <c r="F78" s="9" t="s">
        <v>36</v>
      </c>
      <c r="G78" s="28" t="s">
        <v>14</v>
      </c>
    </row>
    <row r="79" spans="1:7" x14ac:dyDescent="0.25">
      <c r="A79" s="9" t="s">
        <v>107</v>
      </c>
      <c r="B79" s="14" t="s">
        <v>108</v>
      </c>
      <c r="C79" s="10" t="s">
        <v>28</v>
      </c>
      <c r="D79" s="18">
        <v>44.8</v>
      </c>
      <c r="E79" s="10">
        <v>3237</v>
      </c>
      <c r="F79" s="9" t="s">
        <v>36</v>
      </c>
      <c r="G79" s="28" t="s">
        <v>14</v>
      </c>
    </row>
    <row r="80" spans="1:7" x14ac:dyDescent="0.25">
      <c r="A80" s="9" t="s">
        <v>109</v>
      </c>
      <c r="B80" s="14"/>
      <c r="C80" s="10"/>
      <c r="D80" s="18">
        <v>99.08</v>
      </c>
      <c r="E80" s="10">
        <v>3237</v>
      </c>
      <c r="F80" s="9" t="s">
        <v>36</v>
      </c>
      <c r="G80" s="28" t="s">
        <v>14</v>
      </c>
    </row>
    <row r="81" spans="1:7" x14ac:dyDescent="0.25">
      <c r="A81" s="9" t="s">
        <v>101</v>
      </c>
      <c r="B81" s="14"/>
      <c r="C81" s="10"/>
      <c r="D81" s="18">
        <v>388</v>
      </c>
      <c r="E81" s="10">
        <v>3295</v>
      </c>
      <c r="F81" s="9" t="s">
        <v>110</v>
      </c>
      <c r="G81" s="28" t="s">
        <v>14</v>
      </c>
    </row>
    <row r="82" spans="1:7" ht="21" customHeight="1" thickBot="1" x14ac:dyDescent="0.3">
      <c r="A82" s="21" t="s">
        <v>15</v>
      </c>
      <c r="B82" s="22"/>
      <c r="C82" s="23"/>
      <c r="D82" s="24">
        <f>SUM(D67:D81)</f>
        <v>114066.86000000003</v>
      </c>
      <c r="E82" s="23"/>
      <c r="F82" s="25"/>
      <c r="G82" s="26"/>
    </row>
    <row r="83" spans="1:7" ht="15.75" thickBot="1" x14ac:dyDescent="0.3">
      <c r="A83" s="29" t="s">
        <v>100</v>
      </c>
      <c r="B83" s="30"/>
      <c r="C83" s="31"/>
      <c r="D83" s="32">
        <v>127457.13</v>
      </c>
      <c r="E83" s="31"/>
      <c r="F83" s="33"/>
      <c r="G83" s="34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SILVIJA</cp:lastModifiedBy>
  <cp:lastPrinted>2025-12-18T12:21:45Z</cp:lastPrinted>
  <dcterms:created xsi:type="dcterms:W3CDTF">2024-03-05T11:42:46Z</dcterms:created>
  <dcterms:modified xsi:type="dcterms:W3CDTF">2025-12-18T13:23:22Z</dcterms:modified>
</cp:coreProperties>
</file>