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JA\Document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63" i="1"/>
  <c r="D60" i="1"/>
  <c r="D58" i="1"/>
  <c r="D56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8" i="1"/>
</calcChain>
</file>

<file path=xl/sharedStrings.xml><?xml version="1.0" encoding="utf-8"?>
<sst xmlns="http://schemas.openxmlformats.org/spreadsheetml/2006/main" count="222" uniqueCount="106">
  <si>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</si>
  <si>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</si>
  <si>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</si>
  <si>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</si>
  <si>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</si>
  <si>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</si>
  <si>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</si>
  <si>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</si>
  <si>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BARTOLA KAŠIĆA 48    _x000D_
VINKOVCI_x000D_
Tel: +385(32)360386   Fax: +385(32)360386_x000D_
OIB: 90532235450_x000D_
Mail: os-bartola.kasica@vk.t-com.hr_x000D_
IBAN: HR8823400091100171384</t>
  </si>
  <si>
    <t>Isplata Sredstava Za Razdoblje: 01.10.2025 Do 31.10.2025</t>
  </si>
  <si>
    <t>BELJO KEY D.O.O.</t>
  </si>
  <si>
    <t>9586608400</t>
  </si>
  <si>
    <t>VUKOVAR</t>
  </si>
  <si>
    <t xml:space="preserve">OSTALI NESPOMENUTI RASHODI POSLOVANJA                                                                                                                 </t>
  </si>
  <si>
    <t>OSNOVNA ŠKOLA BARTOLA KAŠIĆA</t>
  </si>
  <si>
    <t>Ukupno:</t>
  </si>
  <si>
    <t>BOSO d.o.o.</t>
  </si>
  <si>
    <t>91958721295</t>
  </si>
  <si>
    <t>VINKOVCI</t>
  </si>
  <si>
    <t xml:space="preserve">UREDSKI MATERIJAL I OSTALI MATERIJALNI RASHODI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</si>
  <si>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</si>
  <si>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OSJEČKA TRGOVINA PAPIROM D.O.O.</t>
  </si>
  <si>
    <t>90649953509</t>
  </si>
  <si>
    <t>OSIJEK</t>
  </si>
  <si>
    <t>HP HRVATSKA POŠTA D.D.</t>
  </si>
  <si>
    <t>87311810356</t>
  </si>
  <si>
    <t xml:space="preserve">VELIKA GORICA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</si>
  <si>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</si>
  <si>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</si>
  <si>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</si>
  <si>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</si>
  <si>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HRVATSKI TELEKOM d.d.</t>
  </si>
  <si>
    <t>81793146560</t>
  </si>
  <si>
    <t>NEVKOŠ</t>
  </si>
  <si>
    <t>76173743169</t>
  </si>
  <si>
    <t xml:space="preserve">KOMUNALNE USLUGE                                                                                                                                      </t>
  </si>
  <si>
    <t>BID CONTROL d.o.o.</t>
  </si>
  <si>
    <t>75195113588</t>
  </si>
  <si>
    <t>Zagreb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</si>
  <si>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</si>
  <si>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</si>
  <si>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</si>
  <si>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 xml:space="preserve">ČAKOVEC 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</si>
  <si>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</si>
  <si>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</si>
  <si>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</si>
  <si>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ZAŠTITA-ZAGREB d.o.o.</t>
  </si>
  <si>
    <t>68204597981</t>
  </si>
  <si>
    <t xml:space="preserve">OSTALE USLUGE                                                                                                                                         </t>
  </si>
  <si>
    <t>GRAD VINKOVCI</t>
  </si>
  <si>
    <t>67648791479</t>
  </si>
  <si>
    <t>NARODNE NOVINE D.D.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</si>
  <si>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</si>
  <si>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</si>
  <si>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</si>
  <si>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</si>
  <si>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</si>
  <si>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</si>
  <si>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 POLET Vinkovci D.O.O.</t>
  </si>
  <si>
    <t>49026633125</t>
  </si>
  <si>
    <t>NASTAVNI ZAVOD ZA JAVNO ZDRAVSTVO OSJEČKO-BARANJSKE ŽUPANIJE</t>
  </si>
  <si>
    <t>46854859465</t>
  </si>
  <si>
    <t xml:space="preserve">ZDRAVSTVENE I VETERINARSKE USLUGE                                                                                                                     </t>
  </si>
  <si>
    <t>POSLOVNI EDUKATOR d.o.o.</t>
  </si>
  <si>
    <t>45065170578</t>
  </si>
  <si>
    <t>KAŠTEL KAMBELOVAC</t>
  </si>
  <si>
    <t>HEP PLIN D.O.O.</t>
  </si>
  <si>
    <t>41317489366</t>
  </si>
  <si>
    <t>ŠKOLSKA  KNJIGA D.D.</t>
  </si>
  <si>
    <t>38967655335</t>
  </si>
  <si>
    <t>VINKOVAČKI VODOVOD I KANALIZACIJA d.o.o.</t>
  </si>
  <si>
    <t>30638414709</t>
  </si>
  <si>
    <t>KULT D.O.O.</t>
  </si>
  <si>
    <t>22927626724</t>
  </si>
  <si>
    <t xml:space="preserve">NAKNADE GRAĐANIMA I KUĆANSTVIMA U NARAVI                                                                                                              </t>
  </si>
  <si>
    <t xml:space="preserve">KNJIGE U KNJINICAMA                                                                                                                                   </t>
  </si>
  <si>
    <t>CASTELLUM j.d.o.o.</t>
  </si>
  <si>
    <t>09583160587</t>
  </si>
  <si>
    <t>STUDIO KNJIŽARA, vl. Nada Igić</t>
  </si>
  <si>
    <t>08733991995</t>
  </si>
  <si>
    <t>UJEDINJENE BOJE CVIJEĆA vl. ANDRIJA SENČIĆ</t>
  </si>
  <si>
    <t>04366858140</t>
  </si>
  <si>
    <t>IVANKOVO</t>
  </si>
  <si>
    <t>PRIVREDNA BANKA ZAGREB  SB CENTAR SLAVONIJA JUG</t>
  </si>
  <si>
    <t>02535697732</t>
  </si>
  <si>
    <t>SLAVONSKI BROD</t>
  </si>
  <si>
    <t xml:space="preserve">BANKARSKE USLUGE I USLUGE PLATNOG PROMETA                                                                                                             </t>
  </si>
  <si>
    <t>VINKOPROM D.O.O.</t>
  </si>
  <si>
    <t>00721719381</t>
  </si>
  <si>
    <t xml:space="preserve">MATERIJAL I DIJELOVI ZA TEKUĆE I INVESTICIJSKO ODRŽAVANJE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</si>
  <si>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</si>
  <si>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</si>
  <si>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</si>
  <si>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</si>
  <si>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</si>
  <si>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ZAPOSLENICI</t>
  </si>
  <si>
    <t>OSTALE NAKNADE TROŠKOVA ZAPOSLENIMA</t>
  </si>
  <si>
    <t>ZAPOSLENICI-POMOĆNICI U NASTAVI</t>
  </si>
  <si>
    <t>UGOVOR O DJELU ŠIME BRKLJAČA</t>
  </si>
  <si>
    <t>98831842702</t>
  </si>
  <si>
    <t xml:space="preserve">PRISTOJBE I NAKNADE </t>
  </si>
  <si>
    <t>OSTALI RASHODI ZA ZAPOSLENE</t>
  </si>
  <si>
    <t>PLAĆE ZA PREKOVREMENI RAD</t>
  </si>
  <si>
    <t>HERVIS  SPORT I MODA D.O.O.</t>
  </si>
  <si>
    <t>38757744993</t>
  </si>
  <si>
    <t>POTRAŽIVANJA ZA NAKNADE KOJE SE REFUNDIRAJU I PREDUJMOVE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</si>
</sst>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0"/>
  <sheetViews>
    <sheetView tabSelected="1" topLeftCell="A61" zoomScaleNormal="100" workbookViewId="0">
      <selection activeCell="D80" sqref="D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45.67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44.75</v>
      </c>
      <c r="E10" s="10">
        <v>3293</v>
      </c>
      <c r="F10" s="9" t="s">
        <v>20</v>
      </c>
      <c r="G10" s="28" t="s">
        <v>14</v>
      </c>
    </row>
    <row r="11" spans="1:7" x14ac:dyDescent="0.25">
      <c r="A11" s="9"/>
      <c r="B11" s="14"/>
      <c r="C11" s="10"/>
      <c r="D11" s="18">
        <v>15.56</v>
      </c>
      <c r="E11" s="10">
        <v>3299</v>
      </c>
      <c r="F11" s="9" t="s">
        <v>13</v>
      </c>
      <c r="G11" s="28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SUM(D9:D11)</f>
        <v>105.98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165.94</v>
      </c>
      <c r="E13" s="10">
        <v>3221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165.94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13.14</v>
      </c>
      <c r="E15" s="10">
        <v>3231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13.14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1.66</v>
      </c>
      <c r="E17" s="10">
        <v>3299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30</v>
      </c>
      <c r="D19" s="18">
        <v>176.98</v>
      </c>
      <c r="E19" s="10">
        <v>3231</v>
      </c>
      <c r="F19" s="9" t="s">
        <v>27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176.98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18</v>
      </c>
      <c r="D21" s="18">
        <v>256.83</v>
      </c>
      <c r="E21" s="10">
        <v>3234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256.83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82.95</v>
      </c>
      <c r="E23" s="10">
        <v>3237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82.95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186.88</v>
      </c>
      <c r="E25" s="10">
        <v>3238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186.88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30</v>
      </c>
      <c r="D27" s="18">
        <v>64.23</v>
      </c>
      <c r="E27" s="10">
        <v>3231</v>
      </c>
      <c r="F27" s="9" t="s">
        <v>27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64.23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30</v>
      </c>
      <c r="D29" s="18">
        <v>163.19999999999999</v>
      </c>
      <c r="E29" s="10">
        <v>3239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163.19999999999999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18</v>
      </c>
      <c r="D31" s="18">
        <v>381.66</v>
      </c>
      <c r="E31" s="10">
        <v>3234</v>
      </c>
      <c r="F31" s="9" t="s">
        <v>35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381.66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30</v>
      </c>
      <c r="D33" s="18">
        <v>84.02</v>
      </c>
      <c r="E33" s="10">
        <v>3221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84.02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30</v>
      </c>
      <c r="D35" s="18">
        <v>893.06</v>
      </c>
      <c r="E35" s="10">
        <v>3223</v>
      </c>
      <c r="F35" s="9" t="s">
        <v>55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893.06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18</v>
      </c>
      <c r="D37" s="18">
        <v>30.8</v>
      </c>
      <c r="E37" s="10">
        <v>3239</v>
      </c>
      <c r="F37" s="9" t="s">
        <v>48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30.8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23</v>
      </c>
      <c r="D39" s="18">
        <v>595</v>
      </c>
      <c r="E39" s="10">
        <v>3236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595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111.16</v>
      </c>
      <c r="E41" s="10">
        <v>3213</v>
      </c>
      <c r="F41" s="9" t="s">
        <v>57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111.16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23</v>
      </c>
      <c r="D43" s="18">
        <v>250.94</v>
      </c>
      <c r="E43" s="10">
        <v>3223</v>
      </c>
      <c r="F43" s="9" t="s">
        <v>55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250.94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30</v>
      </c>
      <c r="D45" s="18">
        <v>64</v>
      </c>
      <c r="E45" s="10">
        <v>3221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64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18</v>
      </c>
      <c r="D47" s="18">
        <v>54.57</v>
      </c>
      <c r="E47" s="10">
        <v>3234</v>
      </c>
      <c r="F47" s="9" t="s">
        <v>35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54.57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18</v>
      </c>
      <c r="D49" s="18">
        <v>14548.7</v>
      </c>
      <c r="E49" s="10">
        <v>3722</v>
      </c>
      <c r="F49" s="9" t="s">
        <v>74</v>
      </c>
      <c r="G49" s="27" t="s">
        <v>14</v>
      </c>
    </row>
    <row r="50" spans="1:7" x14ac:dyDescent="0.25">
      <c r="A50" s="9"/>
      <c r="B50" s="14"/>
      <c r="C50" s="10"/>
      <c r="D50" s="18">
        <v>1295.52</v>
      </c>
      <c r="E50" s="10">
        <v>4241</v>
      </c>
      <c r="F50" s="9" t="s">
        <v>75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15844.220000000001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18</v>
      </c>
      <c r="D52" s="18">
        <v>300</v>
      </c>
      <c r="E52" s="10">
        <v>3237</v>
      </c>
      <c r="F52" s="9" t="s">
        <v>39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300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18</v>
      </c>
      <c r="D54" s="18">
        <v>566.04999999999995</v>
      </c>
      <c r="E54" s="10">
        <v>3221</v>
      </c>
      <c r="F54" s="9" t="s">
        <v>19</v>
      </c>
      <c r="G54" s="27" t="s">
        <v>14</v>
      </c>
    </row>
    <row r="55" spans="1:7" x14ac:dyDescent="0.25">
      <c r="A55" s="9"/>
      <c r="B55" s="14"/>
      <c r="C55" s="10"/>
      <c r="D55" s="18">
        <v>3.3</v>
      </c>
      <c r="E55" s="10">
        <v>3239</v>
      </c>
      <c r="F55" s="9" t="s">
        <v>48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569.34999999999991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82</v>
      </c>
      <c r="D57" s="18">
        <v>19.07</v>
      </c>
      <c r="E57" s="10">
        <v>3299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19.07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35.99</v>
      </c>
      <c r="E59" s="10">
        <v>3431</v>
      </c>
      <c r="F59" s="9" t="s">
        <v>86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35.99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18</v>
      </c>
      <c r="D61" s="18">
        <v>178.03</v>
      </c>
      <c r="E61" s="10">
        <v>3224</v>
      </c>
      <c r="F61" s="9" t="s">
        <v>89</v>
      </c>
      <c r="G61" s="27" t="s">
        <v>14</v>
      </c>
    </row>
    <row r="62" spans="1:7" x14ac:dyDescent="0.25">
      <c r="A62" s="9"/>
      <c r="B62" s="14"/>
      <c r="C62" s="10"/>
      <c r="D62" s="18"/>
      <c r="E62" s="10"/>
      <c r="F62" s="9"/>
      <c r="G62" s="28"/>
    </row>
    <row r="63" spans="1:7" ht="27" customHeight="1" thickBot="1" x14ac:dyDescent="0.3">
      <c r="A63" s="21" t="s">
        <v>15</v>
      </c>
      <c r="B63" s="22"/>
      <c r="C63" s="23"/>
      <c r="D63" s="24">
        <f>SUM(D61:D61)</f>
        <v>178.03</v>
      </c>
      <c r="E63" s="23"/>
      <c r="F63" s="25"/>
      <c r="G63" s="26"/>
    </row>
    <row r="64" spans="1:7" ht="27" customHeight="1" x14ac:dyDescent="0.25">
      <c r="A64" s="35" t="s">
        <v>103</v>
      </c>
      <c r="B64" s="36" t="s">
        <v>104</v>
      </c>
      <c r="C64" s="37" t="s">
        <v>30</v>
      </c>
      <c r="D64" s="38">
        <v>151.91999999999999</v>
      </c>
      <c r="E64" s="37">
        <v>1291</v>
      </c>
      <c r="F64" s="39" t="s">
        <v>105</v>
      </c>
      <c r="G64" s="28" t="s">
        <v>14</v>
      </c>
    </row>
    <row r="65" spans="1:7" x14ac:dyDescent="0.25">
      <c r="A65" s="9" t="s">
        <v>95</v>
      </c>
      <c r="B65" s="14"/>
      <c r="C65" s="10"/>
      <c r="D65" s="18">
        <v>80924.28</v>
      </c>
      <c r="E65" s="10">
        <v>3111</v>
      </c>
      <c r="F65" s="9" t="s">
        <v>90</v>
      </c>
      <c r="G65" s="28" t="s">
        <v>14</v>
      </c>
    </row>
    <row r="66" spans="1:7" x14ac:dyDescent="0.25">
      <c r="A66" s="9" t="s">
        <v>95</v>
      </c>
      <c r="B66" s="14"/>
      <c r="C66" s="10"/>
      <c r="D66" s="18">
        <v>1116.6600000000001</v>
      </c>
      <c r="E66" s="10">
        <v>3113</v>
      </c>
      <c r="F66" s="9" t="s">
        <v>102</v>
      </c>
      <c r="G66" s="28" t="s">
        <v>14</v>
      </c>
    </row>
    <row r="67" spans="1:7" x14ac:dyDescent="0.25">
      <c r="A67" s="9" t="s">
        <v>95</v>
      </c>
      <c r="B67" s="14"/>
      <c r="C67" s="10"/>
      <c r="D67" s="18">
        <v>450.36</v>
      </c>
      <c r="E67" s="10">
        <v>3114</v>
      </c>
      <c r="F67" s="9" t="s">
        <v>91</v>
      </c>
      <c r="G67" s="28" t="s">
        <v>14</v>
      </c>
    </row>
    <row r="68" spans="1:7" x14ac:dyDescent="0.25">
      <c r="A68" s="9" t="s">
        <v>95</v>
      </c>
      <c r="B68" s="14"/>
      <c r="C68" s="10"/>
      <c r="D68" s="18">
        <v>13611.01</v>
      </c>
      <c r="E68" s="10">
        <v>3132</v>
      </c>
      <c r="F68" s="9" t="s">
        <v>92</v>
      </c>
      <c r="G68" s="28" t="s">
        <v>14</v>
      </c>
    </row>
    <row r="69" spans="1:7" x14ac:dyDescent="0.25">
      <c r="A69" s="9" t="s">
        <v>95</v>
      </c>
      <c r="B69" s="14"/>
      <c r="C69" s="10"/>
      <c r="D69" s="18">
        <v>436.95</v>
      </c>
      <c r="E69" s="10">
        <v>3211</v>
      </c>
      <c r="F69" s="9" t="s">
        <v>56</v>
      </c>
      <c r="G69" s="28" t="s">
        <v>14</v>
      </c>
    </row>
    <row r="70" spans="1:7" x14ac:dyDescent="0.25">
      <c r="A70" s="9" t="s">
        <v>95</v>
      </c>
      <c r="B70" s="14"/>
      <c r="C70" s="10"/>
      <c r="D70" s="18">
        <v>2696.79</v>
      </c>
      <c r="E70" s="10">
        <v>3121</v>
      </c>
      <c r="F70" s="9" t="s">
        <v>101</v>
      </c>
      <c r="G70" s="28" t="s">
        <v>14</v>
      </c>
    </row>
    <row r="71" spans="1:7" x14ac:dyDescent="0.25">
      <c r="A71" s="9" t="s">
        <v>95</v>
      </c>
      <c r="B71" s="14"/>
      <c r="C71" s="10"/>
      <c r="D71" s="18">
        <v>2851.78</v>
      </c>
      <c r="E71" s="10">
        <v>3212</v>
      </c>
      <c r="F71" s="9" t="s">
        <v>93</v>
      </c>
      <c r="G71" s="28" t="s">
        <v>14</v>
      </c>
    </row>
    <row r="72" spans="1:7" x14ac:dyDescent="0.25">
      <c r="A72" s="9" t="s">
        <v>97</v>
      </c>
      <c r="B72" s="14"/>
      <c r="C72" s="10"/>
      <c r="D72" s="18">
        <v>4389.38</v>
      </c>
      <c r="E72" s="10">
        <v>3111</v>
      </c>
      <c r="F72" s="9" t="s">
        <v>90</v>
      </c>
      <c r="G72" s="28" t="s">
        <v>14</v>
      </c>
    </row>
    <row r="73" spans="1:7" x14ac:dyDescent="0.25">
      <c r="A73" s="9" t="s">
        <v>97</v>
      </c>
      <c r="B73" s="14"/>
      <c r="C73" s="10"/>
      <c r="D73" s="18">
        <v>724.26</v>
      </c>
      <c r="E73" s="10">
        <v>3132</v>
      </c>
      <c r="F73" s="9" t="s">
        <v>92</v>
      </c>
      <c r="G73" s="28" t="s">
        <v>14</v>
      </c>
    </row>
    <row r="74" spans="1:7" x14ac:dyDescent="0.25">
      <c r="A74" s="9" t="s">
        <v>97</v>
      </c>
      <c r="B74" s="14"/>
      <c r="C74" s="10"/>
      <c r="D74" s="18">
        <v>210</v>
      </c>
      <c r="E74" s="10">
        <v>3212</v>
      </c>
      <c r="F74" s="9" t="s">
        <v>93</v>
      </c>
      <c r="G74" s="28" t="s">
        <v>14</v>
      </c>
    </row>
    <row r="75" spans="1:7" x14ac:dyDescent="0.25">
      <c r="A75" s="9" t="s">
        <v>95</v>
      </c>
      <c r="B75" s="14"/>
      <c r="C75" s="10"/>
      <c r="D75" s="18">
        <v>68</v>
      </c>
      <c r="E75" s="10">
        <v>3214</v>
      </c>
      <c r="F75" s="9" t="s">
        <v>96</v>
      </c>
      <c r="G75" s="28" t="s">
        <v>14</v>
      </c>
    </row>
    <row r="76" spans="1:7" x14ac:dyDescent="0.25">
      <c r="A76" s="9" t="s">
        <v>98</v>
      </c>
      <c r="B76" s="14" t="s">
        <v>99</v>
      </c>
      <c r="C76" s="10" t="s">
        <v>18</v>
      </c>
      <c r="D76" s="18">
        <v>257.60000000000002</v>
      </c>
      <c r="E76" s="10">
        <v>3237</v>
      </c>
      <c r="F76" s="9" t="s">
        <v>39</v>
      </c>
      <c r="G76" s="28" t="s">
        <v>14</v>
      </c>
    </row>
    <row r="77" spans="1:7" x14ac:dyDescent="0.25">
      <c r="A77" s="9" t="s">
        <v>95</v>
      </c>
      <c r="B77" s="14"/>
      <c r="C77" s="10"/>
      <c r="D77" s="18">
        <v>388</v>
      </c>
      <c r="E77" s="10">
        <v>3295</v>
      </c>
      <c r="F77" s="9" t="s">
        <v>100</v>
      </c>
      <c r="G77" s="28" t="s">
        <v>14</v>
      </c>
    </row>
    <row r="78" spans="1:7" ht="21" customHeight="1" thickBot="1" x14ac:dyDescent="0.3">
      <c r="A78" s="21" t="s">
        <v>15</v>
      </c>
      <c r="B78" s="22"/>
      <c r="C78" s="23"/>
      <c r="D78" s="24">
        <f>SUM(D65:D77)</f>
        <v>108125.06999999999</v>
      </c>
      <c r="E78" s="23"/>
      <c r="F78" s="25"/>
      <c r="G78" s="26"/>
    </row>
    <row r="79" spans="1:7" ht="15.75" thickBot="1" x14ac:dyDescent="0.3">
      <c r="A79" s="29" t="s">
        <v>94</v>
      </c>
      <c r="B79" s="30"/>
      <c r="C79" s="31"/>
      <c r="D79" s="32">
        <v>128931.65</v>
      </c>
      <c r="E79" s="31"/>
      <c r="F79" s="33"/>
      <c r="G79" s="34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SILVIJA</cp:lastModifiedBy>
  <cp:lastPrinted>2025-11-19T12:35:40Z</cp:lastPrinted>
  <dcterms:created xsi:type="dcterms:W3CDTF">2024-03-05T11:42:46Z</dcterms:created>
  <dcterms:modified xsi:type="dcterms:W3CDTF">2025-11-19T12:50:55Z</dcterms:modified>
</cp:coreProperties>
</file>