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68" i="1" l="1"/>
</calcChain>
</file>

<file path=xl/sharedStrings.xml><?xml version="1.0" encoding="utf-8"?>
<sst xmlns="http://schemas.openxmlformats.org/spreadsheetml/2006/main" count="194" uniqueCount="96">
  <si>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</si>
  <si>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</si>
  <si>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</si>
  <si>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</si>
  <si>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</si>
  <si>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</si>
  <si>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</si>
  <si>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</si>
  <si>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</si>
  <si>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01.09.2025 Do 30.09.2025</t>
  </si>
  <si>
    <t>BOSO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</si>
  <si>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</si>
  <si>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</si>
  <si>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</si>
  <si>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>OSNOVNA ŠKOLA BARTOLA KAŠIĆA</t>
  </si>
  <si>
    <t xml:space="preserve">REPREZENTACIJA                                                                                                                                        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</si>
  <si>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</si>
  <si>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</si>
  <si>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</si>
  <si>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</si>
  <si>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</si>
  <si>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</si>
  <si>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</si>
  <si>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</si>
  <si>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HZOŠ</t>
  </si>
  <si>
    <t>78661516143</t>
  </si>
  <si>
    <t xml:space="preserve">ČLANARINE                                                                                                                                             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</si>
  <si>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</si>
  <si>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</si>
  <si>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</si>
  <si>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PETROL D.O.O.</t>
  </si>
  <si>
    <t>75550985023</t>
  </si>
  <si>
    <t xml:space="preserve">ENERGIJA        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</si>
  <si>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</si>
  <si>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</si>
  <si>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</si>
  <si>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</si>
  <si>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</si>
  <si>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</si>
  <si>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</si>
  <si>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</si>
  <si>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</si>
  <si>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</si>
  <si>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</si>
  <si>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>TELEMACH HRVATSKA d.o.o.</t>
  </si>
  <si>
    <t>70133616033</t>
  </si>
  <si>
    <t>GRAD VINKOVCI</t>
  </si>
  <si>
    <t>67648791479</t>
  </si>
  <si>
    <t>HEP OPSKRBA D.O.O.</t>
  </si>
  <si>
    <t>63073332379</t>
  </si>
  <si>
    <t>MEHANOTEHNA D.O.O.</t>
  </si>
  <si>
    <t>59610651393</t>
  </si>
  <si>
    <t>OSIJEK</t>
  </si>
  <si>
    <t xml:space="preserve">USLUGE TEKUĆEG I INVESTICIJSKOG ODRŽAVANJA                                                                                                            </t>
  </si>
  <si>
    <t>NASTAVNI ZAVOD ZA JAVNO ZDRAVSTVO OSJEČKO-BARANJSKE ŽUPANIJE</t>
  </si>
  <si>
    <t>46854859465</t>
  </si>
  <si>
    <t xml:space="preserve">ZDRAVSTVENE I VETERINARSKE USLUGE                                                                                                                     </t>
  </si>
  <si>
    <t>HEP PLIN D.O.O.</t>
  </si>
  <si>
    <t>41317489366</t>
  </si>
  <si>
    <t>GLADIOLA vl.MIRA VIDAKOVIĆ</t>
  </si>
  <si>
    <t>41079414193</t>
  </si>
  <si>
    <t>VINKOVAČKI VODOVOD I KANALIZACIJA d.o.o.</t>
  </si>
  <si>
    <t>30638414709</t>
  </si>
  <si>
    <t>VIGUS d.o.o.</t>
  </si>
  <si>
    <t>28210092872</t>
  </si>
  <si>
    <t>ULIX D.O.O.</t>
  </si>
  <si>
    <t>26561427801</t>
  </si>
  <si>
    <t xml:space="preserve">SLUŽBENA PUTOVANJA                                                                                                                                    </t>
  </si>
  <si>
    <t>FUNKCIJA 13 D.O.O.</t>
  </si>
  <si>
    <t>17393599173</t>
  </si>
  <si>
    <t>STUDIO KNJIŽARA, vl. Nada Igić</t>
  </si>
  <si>
    <t>08733991995</t>
  </si>
  <si>
    <t xml:space="preserve">OSTALE USLUGE                                                                                                                                         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</si>
  <si>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</si>
  <si>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</si>
  <si>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</si>
  <si>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</si>
  <si>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HONOPONO j.d.o.o.</t>
  </si>
  <si>
    <t>00406974385</t>
  </si>
  <si>
    <t>TENJA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</si>
  <si>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</si>
  <si>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</si>
  <si>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</si>
  <si>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</si>
  <si>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</si>
  <si>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</si>
  <si>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SLUŽBENA, RADNA I ZAŠTITNA ODJEĆA I OBUĆA</t>
  </si>
  <si>
    <t xml:space="preserve">DUBROVNIK SUN </t>
  </si>
  <si>
    <t>60174672203</t>
  </si>
  <si>
    <t>DUBROVNIK</t>
  </si>
  <si>
    <t>ZAPOSLENICI</t>
  </si>
  <si>
    <t>ZAPOSLENICI-POMOĆNICI</t>
  </si>
  <si>
    <t>OSTALE NAKNADE TROŠKOVA ZAPOSLENIMA</t>
  </si>
  <si>
    <t xml:space="preserve">UGOVOR O DJELU ŠIME BRKLJAČA </t>
  </si>
  <si>
    <t>98831842702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</si>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</sst>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8"/>
  <sheetViews>
    <sheetView tabSelected="1" zoomScaleNormal="100" workbookViewId="0">
      <selection activeCell="C67" sqref="C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2.68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51.34</v>
      </c>
      <c r="E8" s="10">
        <v>3293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54.02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66.36</v>
      </c>
      <c r="E10" s="10">
        <v>3299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66.36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19</v>
      </c>
      <c r="D12" s="18">
        <v>167.8</v>
      </c>
      <c r="E12" s="10">
        <v>3231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167.8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19</v>
      </c>
      <c r="D14" s="18">
        <v>70</v>
      </c>
      <c r="E14" s="10">
        <v>3294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70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76.87</v>
      </c>
      <c r="E16" s="10">
        <v>3234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76.87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19</v>
      </c>
      <c r="D18" s="18">
        <v>50</v>
      </c>
      <c r="E18" s="10">
        <v>3223</v>
      </c>
      <c r="F18" s="9" t="s">
        <v>32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50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82.95</v>
      </c>
      <c r="E20" s="10">
        <v>3237</v>
      </c>
      <c r="F20" s="9" t="s">
        <v>36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82.95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186.88</v>
      </c>
      <c r="E22" s="10">
        <v>3238</v>
      </c>
      <c r="F22" s="9" t="s">
        <v>40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186.88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712.45</v>
      </c>
      <c r="E24" s="10">
        <v>3221</v>
      </c>
      <c r="F24" s="9" t="s">
        <v>13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712.45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19</v>
      </c>
      <c r="D26" s="18">
        <v>50.74</v>
      </c>
      <c r="E26" s="10">
        <v>3231</v>
      </c>
      <c r="F26" s="9" t="s">
        <v>23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50.74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12</v>
      </c>
      <c r="D28" s="18">
        <v>381.66</v>
      </c>
      <c r="E28" s="10">
        <v>3234</v>
      </c>
      <c r="F28" s="9" t="s">
        <v>29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381.66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19</v>
      </c>
      <c r="D30" s="18">
        <v>341.22</v>
      </c>
      <c r="E30" s="10">
        <v>3223</v>
      </c>
      <c r="F30" s="9" t="s">
        <v>32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341.22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95.5</v>
      </c>
      <c r="E32" s="10">
        <v>3232</v>
      </c>
      <c r="F32" s="9" t="s">
        <v>53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95.5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52</v>
      </c>
      <c r="D34" s="18">
        <v>450</v>
      </c>
      <c r="E34" s="10">
        <v>3236</v>
      </c>
      <c r="F34" s="9" t="s">
        <v>56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450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52</v>
      </c>
      <c r="D36" s="18">
        <v>36.74</v>
      </c>
      <c r="E36" s="10">
        <v>3223</v>
      </c>
      <c r="F36" s="9" t="s">
        <v>32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36.74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70</v>
      </c>
      <c r="E38" s="10">
        <v>3299</v>
      </c>
      <c r="F38" s="9" t="s">
        <v>20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70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41.34</v>
      </c>
      <c r="E40" s="10">
        <v>3234</v>
      </c>
      <c r="F40" s="9" t="s">
        <v>29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41.34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43</v>
      </c>
      <c r="D42" s="18">
        <v>29</v>
      </c>
      <c r="E42" s="10">
        <v>3293</v>
      </c>
      <c r="F42" s="9" t="s">
        <v>15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29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19</v>
      </c>
      <c r="D44" s="18">
        <v>86.62</v>
      </c>
      <c r="E44" s="10">
        <v>3211</v>
      </c>
      <c r="F44" s="9" t="s">
        <v>67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86.62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12</v>
      </c>
      <c r="D46" s="18">
        <v>120</v>
      </c>
      <c r="E46" s="10">
        <v>3238</v>
      </c>
      <c r="F46" s="9" t="s">
        <v>40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120</v>
      </c>
      <c r="E47" s="24"/>
      <c r="F47" s="26"/>
      <c r="G47" s="27"/>
    </row>
    <row r="48" spans="1:7" x14ac:dyDescent="0.25">
      <c r="A48" s="9" t="s">
        <v>70</v>
      </c>
      <c r="B48" s="14" t="s">
        <v>71</v>
      </c>
      <c r="C48" s="10" t="s">
        <v>12</v>
      </c>
      <c r="D48" s="18">
        <v>271.2</v>
      </c>
      <c r="E48" s="10">
        <v>3221</v>
      </c>
      <c r="F48" s="9" t="s">
        <v>13</v>
      </c>
      <c r="G48" s="28" t="s">
        <v>14</v>
      </c>
    </row>
    <row r="49" spans="1:7" x14ac:dyDescent="0.25">
      <c r="A49" s="9"/>
      <c r="B49" s="14"/>
      <c r="C49" s="10"/>
      <c r="D49" s="18">
        <v>1.3</v>
      </c>
      <c r="E49" s="10">
        <v>3239</v>
      </c>
      <c r="F49" s="9" t="s">
        <v>72</v>
      </c>
      <c r="G49" s="21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SUM(D48:D49)</f>
        <v>272.5</v>
      </c>
      <c r="E50" s="24"/>
      <c r="F50" s="26"/>
      <c r="G50" s="27"/>
    </row>
    <row r="51" spans="1:7" x14ac:dyDescent="0.25">
      <c r="A51" s="9" t="s">
        <v>73</v>
      </c>
      <c r="B51" s="14" t="s">
        <v>74</v>
      </c>
      <c r="C51" s="10" t="s">
        <v>75</v>
      </c>
      <c r="D51" s="18">
        <v>31.47</v>
      </c>
      <c r="E51" s="10">
        <v>3431</v>
      </c>
      <c r="F51" s="9" t="s">
        <v>76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31.47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175</v>
      </c>
      <c r="E53" s="10">
        <v>3227</v>
      </c>
      <c r="F53" s="9" t="s">
        <v>86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175</v>
      </c>
      <c r="E54" s="24"/>
      <c r="F54" s="26"/>
      <c r="G54" s="27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424.5</v>
      </c>
      <c r="E55" s="10">
        <v>1291</v>
      </c>
      <c r="F55" s="9" t="s">
        <v>80</v>
      </c>
      <c r="G55" s="28" t="s">
        <v>14</v>
      </c>
    </row>
    <row r="56" spans="1:7" x14ac:dyDescent="0.25">
      <c r="A56" s="9" t="s">
        <v>90</v>
      </c>
      <c r="B56" s="14"/>
      <c r="C56" s="10"/>
      <c r="D56" s="18">
        <v>76572.789999999994</v>
      </c>
      <c r="E56" s="10">
        <v>3111</v>
      </c>
      <c r="F56" s="9" t="s">
        <v>81</v>
      </c>
      <c r="G56" s="21" t="s">
        <v>14</v>
      </c>
    </row>
    <row r="57" spans="1:7" x14ac:dyDescent="0.25">
      <c r="A57" s="9" t="s">
        <v>91</v>
      </c>
      <c r="B57" s="14"/>
      <c r="C57" s="10"/>
      <c r="D57" s="18">
        <v>4315.5</v>
      </c>
      <c r="E57" s="10">
        <v>3111</v>
      </c>
      <c r="F57" s="9" t="s">
        <v>81</v>
      </c>
      <c r="G57" s="21" t="s">
        <v>14</v>
      </c>
    </row>
    <row r="58" spans="1:7" x14ac:dyDescent="0.25">
      <c r="A58" s="9" t="s">
        <v>90</v>
      </c>
      <c r="B58" s="14"/>
      <c r="C58" s="10"/>
      <c r="D58" s="18">
        <v>6927</v>
      </c>
      <c r="E58" s="10">
        <v>3121</v>
      </c>
      <c r="F58" s="9" t="s">
        <v>82</v>
      </c>
      <c r="G58" s="21" t="s">
        <v>14</v>
      </c>
    </row>
    <row r="59" spans="1:7" x14ac:dyDescent="0.25">
      <c r="A59" s="9" t="s">
        <v>90</v>
      </c>
      <c r="B59" s="14"/>
      <c r="C59" s="10"/>
      <c r="D59" s="18">
        <v>12634.53</v>
      </c>
      <c r="E59" s="10">
        <v>3132</v>
      </c>
      <c r="F59" s="9" t="s">
        <v>83</v>
      </c>
      <c r="G59" s="21" t="s">
        <v>14</v>
      </c>
    </row>
    <row r="60" spans="1:7" x14ac:dyDescent="0.25">
      <c r="A60" s="9" t="s">
        <v>91</v>
      </c>
      <c r="B60" s="14"/>
      <c r="C60" s="10"/>
      <c r="D60" s="18">
        <v>712.06</v>
      </c>
      <c r="E60" s="10">
        <v>3132</v>
      </c>
      <c r="F60" s="9" t="s">
        <v>83</v>
      </c>
      <c r="G60" s="21" t="s">
        <v>14</v>
      </c>
    </row>
    <row r="61" spans="1:7" x14ac:dyDescent="0.25">
      <c r="A61" s="9" t="s">
        <v>90</v>
      </c>
      <c r="B61" s="14"/>
      <c r="C61" s="10"/>
      <c r="D61" s="18">
        <v>127.2</v>
      </c>
      <c r="E61" s="10">
        <v>3211</v>
      </c>
      <c r="F61" s="9" t="s">
        <v>67</v>
      </c>
      <c r="G61" s="21" t="s">
        <v>14</v>
      </c>
    </row>
    <row r="62" spans="1:7" x14ac:dyDescent="0.25">
      <c r="A62" s="9" t="s">
        <v>91</v>
      </c>
      <c r="B62" s="14"/>
      <c r="C62" s="10"/>
      <c r="D62" s="18">
        <v>166</v>
      </c>
      <c r="E62" s="10">
        <v>3212</v>
      </c>
      <c r="F62" s="9" t="s">
        <v>84</v>
      </c>
      <c r="G62" s="21" t="s">
        <v>14</v>
      </c>
    </row>
    <row r="63" spans="1:7" x14ac:dyDescent="0.25">
      <c r="A63" s="9" t="s">
        <v>90</v>
      </c>
      <c r="B63" s="14"/>
      <c r="C63" s="10"/>
      <c r="D63" s="18">
        <v>604.1</v>
      </c>
      <c r="E63" s="10">
        <v>3212</v>
      </c>
      <c r="F63" s="9" t="s">
        <v>84</v>
      </c>
      <c r="G63" s="21" t="s">
        <v>14</v>
      </c>
    </row>
    <row r="64" spans="1:7" x14ac:dyDescent="0.25">
      <c r="A64" s="9" t="s">
        <v>90</v>
      </c>
      <c r="B64" s="14"/>
      <c r="C64" s="10"/>
      <c r="D64" s="18">
        <v>13</v>
      </c>
      <c r="E64" s="10">
        <v>3214</v>
      </c>
      <c r="F64" s="9" t="s">
        <v>92</v>
      </c>
      <c r="G64" s="21" t="s">
        <v>14</v>
      </c>
    </row>
    <row r="65" spans="1:7" x14ac:dyDescent="0.25">
      <c r="A65" s="9" t="s">
        <v>93</v>
      </c>
      <c r="B65" s="14" t="s">
        <v>94</v>
      </c>
      <c r="C65" s="10" t="s">
        <v>12</v>
      </c>
      <c r="D65" s="18">
        <v>128.81</v>
      </c>
      <c r="E65" s="10">
        <v>3237</v>
      </c>
      <c r="F65" s="9" t="s">
        <v>36</v>
      </c>
      <c r="G65" s="21" t="s">
        <v>14</v>
      </c>
    </row>
    <row r="66" spans="1:7" x14ac:dyDescent="0.25">
      <c r="A66" s="9" t="s">
        <v>90</v>
      </c>
      <c r="B66" s="14"/>
      <c r="C66" s="10"/>
      <c r="D66" s="18">
        <v>194</v>
      </c>
      <c r="E66" s="10">
        <v>3295</v>
      </c>
      <c r="F66" s="9" t="s">
        <v>95</v>
      </c>
      <c r="G66" s="21" t="s">
        <v>14</v>
      </c>
    </row>
    <row r="67" spans="1:7" ht="21" customHeight="1" thickBot="1" x14ac:dyDescent="0.3">
      <c r="A67" s="22" t="s">
        <v>16</v>
      </c>
      <c r="B67" s="23"/>
      <c r="C67" s="24"/>
      <c r="D67" s="25">
        <f>SUM(D55:D66)</f>
        <v>102819.48999999999</v>
      </c>
      <c r="E67" s="24"/>
      <c r="F67" s="26"/>
      <c r="G67" s="27"/>
    </row>
    <row r="68" spans="1:7" ht="15.75" thickBot="1" x14ac:dyDescent="0.3">
      <c r="A68" s="29" t="s">
        <v>85</v>
      </c>
      <c r="B68" s="30"/>
      <c r="C68" s="31"/>
      <c r="D68" s="32">
        <f>SUM(D9,D11,D13,D15,D17,D19,D21,D23,D25,D27,D29,D31,D33,D35,D37,D39,D41,D43,D45,D47,D50,D52,D54,D67)</f>
        <v>106468.60999999999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2025-10-15T09:34:26Z</cp:lastPrinted>
  <dcterms:created xsi:type="dcterms:W3CDTF">2024-03-05T11:42:46Z</dcterms:created>
  <dcterms:modified xsi:type="dcterms:W3CDTF">2025-10-15T09:38:21Z</dcterms:modified>
</cp:coreProperties>
</file>