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J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6" i="1" l="1"/>
</calcChain>
</file>

<file path=xl/sharedStrings.xml><?xml version="1.0" encoding="utf-8"?>
<sst xmlns="http://schemas.openxmlformats.org/spreadsheetml/2006/main" count="126" uniqueCount="68">
  <si>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</si>
  <si>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</si>
  <si>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</si>
  <si>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</si>
  <si>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</si>
  <si>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</si>
  <si>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</si>
  <si>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</si>
  <si>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</si>
  <si>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01.08.2025 Do 31.08.2025</t>
  </si>
  <si>
    <t>BOSO d.o.o.</t>
  </si>
  <si>
    <t>91958721295</t>
  </si>
  <si>
    <t>VINKOVCI</t>
  </si>
  <si>
    <t xml:space="preserve">UREDSKI MATERIJAL I OSTALI MATERIJALNI RASHODI                                                                                                        </t>
  </si>
  <si>
    <t>OSNOVNA ŠKOLA BARTOLA KAŠIĆA</t>
  </si>
  <si>
    <t>Ukupno: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</si>
  <si>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</si>
  <si>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</si>
  <si>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</si>
  <si>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</si>
  <si>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</si>
  <si>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</si>
  <si>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</si>
  <si>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</si>
  <si>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</si>
  <si>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</si>
  <si>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NEVKOŠ</t>
  </si>
  <si>
    <t>76173743169</t>
  </si>
  <si>
    <t xml:space="preserve">KOMUNALNE USLUGE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</si>
  <si>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</si>
  <si>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</si>
  <si>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</si>
  <si>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</si>
  <si>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</si>
  <si>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</si>
  <si>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</si>
  <si>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</si>
  <si>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</si>
  <si>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</si>
  <si>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GRAD VINKOVCI</t>
  </si>
  <si>
    <t>67648791479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</si>
  <si>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</si>
  <si>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</si>
  <si>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</si>
  <si>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HEP PLIN D.O.O.</t>
  </si>
  <si>
    <t>41317489366</t>
  </si>
  <si>
    <t>OSIJEK</t>
  </si>
  <si>
    <t>VINKOVAČKI VODOVOD I KANALIZACIJA d.o.o.</t>
  </si>
  <si>
    <t>30638414709</t>
  </si>
  <si>
    <t>IVAN N.A.S. d.o.o.</t>
  </si>
  <si>
    <t>21284350097</t>
  </si>
  <si>
    <t>VOĐINCI</t>
  </si>
  <si>
    <t xml:space="preserve">NAKNADE GRAĐANIMA I KUĆANSTVIMA U NARAVI                                                                                                              </t>
  </si>
  <si>
    <t>FUNKCIJA 13 D.O.O.</t>
  </si>
  <si>
    <t>17393599173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</si>
  <si>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</si>
  <si>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</si>
  <si>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</si>
  <si>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</si>
  <si>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VINKOPROM D.O.O.</t>
  </si>
  <si>
    <t>00721719381</t>
  </si>
  <si>
    <t xml:space="preserve">MATERIJAL I DIJELOVI ZA TEKUĆE I INVESTICIJSKO ODRŽAVANJE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</si>
  <si>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</si>
  <si>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</si>
  <si>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</si>
  <si>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</si>
  <si>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ZAPOSLENICI</t>
  </si>
  <si>
    <t>ZAPOSLENICI-POMOĆNICI U NASTAVI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</si>
</sst>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1"/>
  <sheetViews>
    <sheetView tabSelected="1" topLeftCell="A29" zoomScaleNormal="100" workbookViewId="0">
      <selection activeCell="D45" sqref="D4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30.1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30.1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4.12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4.12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66.36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66.36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165.34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165.34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160.6</v>
      </c>
      <c r="E15" s="10">
        <v>3234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160.6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82.95</v>
      </c>
      <c r="E17" s="10">
        <v>3237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82.95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186.88</v>
      </c>
      <c r="E19" s="10">
        <v>3238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186.88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22</v>
      </c>
      <c r="D21" s="18">
        <v>56.02</v>
      </c>
      <c r="E21" s="10">
        <v>3231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56.02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381.66</v>
      </c>
      <c r="E23" s="10">
        <v>3234</v>
      </c>
      <c r="F23" s="9" t="s">
        <v>28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381.66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22</v>
      </c>
      <c r="D25" s="18">
        <v>253.32</v>
      </c>
      <c r="E25" s="10">
        <v>3223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253.32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19.22</v>
      </c>
      <c r="E27" s="10">
        <v>3223</v>
      </c>
      <c r="F27" s="9" t="s">
        <v>43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19.22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12</v>
      </c>
      <c r="D29" s="18">
        <v>41.34</v>
      </c>
      <c r="E29" s="10">
        <v>3234</v>
      </c>
      <c r="F29" s="9" t="s">
        <v>28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41.34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3535.14</v>
      </c>
      <c r="E31" s="10">
        <v>3722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3535.14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12</v>
      </c>
      <c r="D33" s="18">
        <v>80</v>
      </c>
      <c r="E33" s="10">
        <v>3238</v>
      </c>
      <c r="F33" s="9" t="s">
        <v>36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80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42.57</v>
      </c>
      <c r="E35" s="10">
        <v>3431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42.57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12</v>
      </c>
      <c r="D37" s="18">
        <v>156.5</v>
      </c>
      <c r="E37" s="10">
        <v>3224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156.5</v>
      </c>
      <c r="E38" s="23"/>
      <c r="F38" s="25"/>
      <c r="G38" s="26"/>
    </row>
    <row r="39" spans="1:7" x14ac:dyDescent="0.25">
      <c r="A39" s="9" t="s">
        <v>66</v>
      </c>
      <c r="B39" s="14"/>
      <c r="C39" s="10"/>
      <c r="D39" s="18">
        <v>78385.850000000006</v>
      </c>
      <c r="E39" s="10">
        <v>3111</v>
      </c>
      <c r="F39" s="9" t="s">
        <v>62</v>
      </c>
      <c r="G39" s="27" t="s">
        <v>14</v>
      </c>
    </row>
    <row r="40" spans="1:7" x14ac:dyDescent="0.25">
      <c r="A40" s="9" t="s">
        <v>67</v>
      </c>
      <c r="B40" s="14"/>
      <c r="C40" s="10"/>
      <c r="D40" s="18">
        <v>4726.5</v>
      </c>
      <c r="E40" s="10">
        <v>3111</v>
      </c>
      <c r="F40" s="9" t="s">
        <v>62</v>
      </c>
      <c r="G40" s="28" t="s">
        <v>14</v>
      </c>
    </row>
    <row r="41" spans="1:7" x14ac:dyDescent="0.25">
      <c r="A41" s="9" t="s">
        <v>66</v>
      </c>
      <c r="B41" s="14"/>
      <c r="C41" s="10"/>
      <c r="D41" s="18">
        <v>12890.82</v>
      </c>
      <c r="E41" s="10">
        <v>3132</v>
      </c>
      <c r="F41" s="9" t="s">
        <v>63</v>
      </c>
      <c r="G41" s="28" t="s">
        <v>14</v>
      </c>
    </row>
    <row r="42" spans="1:7" x14ac:dyDescent="0.25">
      <c r="A42" s="9" t="s">
        <v>67</v>
      </c>
      <c r="B42" s="14"/>
      <c r="C42" s="10"/>
      <c r="D42" s="18">
        <v>779.87</v>
      </c>
      <c r="E42" s="10">
        <v>3132</v>
      </c>
      <c r="F42" s="9" t="s">
        <v>63</v>
      </c>
      <c r="G42" s="28" t="s">
        <v>14</v>
      </c>
    </row>
    <row r="43" spans="1:7" x14ac:dyDescent="0.25">
      <c r="A43" s="9" t="s">
        <v>66</v>
      </c>
      <c r="B43" s="14"/>
      <c r="C43" s="10"/>
      <c r="D43" s="18">
        <v>615.13</v>
      </c>
      <c r="E43" s="10">
        <v>3212</v>
      </c>
      <c r="F43" s="9" t="s">
        <v>64</v>
      </c>
      <c r="G43" s="28" t="s">
        <v>14</v>
      </c>
    </row>
    <row r="44" spans="1:7" x14ac:dyDescent="0.25">
      <c r="A44" s="9" t="s">
        <v>67</v>
      </c>
      <c r="B44" s="14"/>
      <c r="C44" s="10"/>
      <c r="D44" s="18">
        <v>180</v>
      </c>
      <c r="E44" s="10">
        <v>3212</v>
      </c>
      <c r="F44" s="9" t="s">
        <v>64</v>
      </c>
      <c r="G44" s="28" t="s">
        <v>14</v>
      </c>
    </row>
    <row r="45" spans="1:7" ht="21" customHeight="1" thickBot="1" x14ac:dyDescent="0.3">
      <c r="A45" s="21" t="s">
        <v>15</v>
      </c>
      <c r="B45" s="22"/>
      <c r="C45" s="23"/>
      <c r="D45" s="24">
        <f>SUM(D39:D44)</f>
        <v>97578.170000000013</v>
      </c>
      <c r="E45" s="23"/>
      <c r="F45" s="25"/>
      <c r="G45" s="26"/>
    </row>
    <row r="46" spans="1:7" ht="15.75" thickBot="1" x14ac:dyDescent="0.3">
      <c r="A46" s="29" t="s">
        <v>65</v>
      </c>
      <c r="B46" s="30"/>
      <c r="C46" s="31"/>
      <c r="D46" s="32">
        <f>SUM(D8,D10,D12,D14,D16,D18,D20,D22,D24,D26,D28,D30,D32,D34,D36,D38,D45)</f>
        <v>102840.29000000001</v>
      </c>
      <c r="E46" s="31"/>
      <c r="F46" s="33"/>
      <c r="G46" s="34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2025-09-15T07:38:47Z</cp:lastPrinted>
  <dcterms:created xsi:type="dcterms:W3CDTF">2024-03-05T11:42:46Z</dcterms:created>
  <dcterms:modified xsi:type="dcterms:W3CDTF">2025-09-15T07:42:55Z</dcterms:modified>
</cp:coreProperties>
</file>