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JA\Desktop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59" i="1"/>
  <c r="D57" i="1"/>
  <c r="D54" i="1"/>
  <c r="D52" i="1"/>
  <c r="D50" i="1"/>
  <c r="D48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<sst xmlns="http://schemas.openxmlformats.org/spreadsheetml/2006/main" count="226" uniqueCount="113">
  <si>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</si>
  <si>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</si>
  <si>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</si>
  <si>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</si>
  <si>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</si>
  <si>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</si>
  <si>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</si>
  <si>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</si>
  <si>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</si>
  <si>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01.02.2025 Do 28.02.2025</t>
  </si>
  <si>
    <t>HRVATSKA UDRUGA RAVNATELJA OSNOVNIH ŠKOLA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</si>
  <si>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</si>
  <si>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</si>
  <si>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</si>
  <si>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OSNOVNA ŠKOLA BARTOLA KAŠIĆA</t>
  </si>
  <si>
    <t>Ukupno:</t>
  </si>
  <si>
    <t>OSJEČKA TRGOVINA PAPIROM D.O.O.</t>
  </si>
  <si>
    <t>90649953509</t>
  </si>
  <si>
    <t>OSIJEK</t>
  </si>
  <si>
    <t xml:space="preserve">UREDSKI MATERIJAL I OSTALI MATERIJALNI RASHODI                                                                                                        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</si>
  <si>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</si>
  <si>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</si>
  <si>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</si>
  <si>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</si>
  <si>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</si>
  <si>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</si>
  <si>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</si>
  <si>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</si>
  <si>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</si>
  <si>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POINT INFORMATIKA, KOMUNIKACIJA, TRGOVINA D.O.O.</t>
  </si>
  <si>
    <t>80947211460</t>
  </si>
  <si>
    <t>VARAŽDIN</t>
  </si>
  <si>
    <t xml:space="preserve">RAČUNALNE USLUGE                                                                                                                                      </t>
  </si>
  <si>
    <t>HZOŠ</t>
  </si>
  <si>
    <t>78661516143</t>
  </si>
  <si>
    <t>NEVKOŠ</t>
  </si>
  <si>
    <t>76173743169</t>
  </si>
  <si>
    <t>VINKOVCI</t>
  </si>
  <si>
    <t xml:space="preserve">KOMUNALNE USLUGE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</si>
  <si>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</si>
  <si>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</si>
  <si>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</si>
  <si>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</si>
  <si>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</si>
  <si>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</si>
  <si>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</si>
  <si>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>ZLATNIK 2020 d.o.o.</t>
  </si>
  <si>
    <t>71559085353</t>
  </si>
  <si>
    <t>Vinkovci</t>
  </si>
  <si>
    <t>NAKLADA SLAP D.O.O.</t>
  </si>
  <si>
    <t>70108447975</t>
  </si>
  <si>
    <t>JASTREBARSKO</t>
  </si>
  <si>
    <t xml:space="preserve">STRUČNO USAVRŠAVANJE ZAPOSLENIKA                                                                                                                      </t>
  </si>
  <si>
    <t>GRAD VINKOVCI</t>
  </si>
  <si>
    <t>67648791479</t>
  </si>
  <si>
    <t>GRADSKI MUZEJ VINKOVCI</t>
  </si>
  <si>
    <t>65812849153</t>
  </si>
  <si>
    <t xml:space="preserve">REPREZENTACIJA                       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</si>
  <si>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</si>
  <si>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</si>
  <si>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</si>
  <si>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MARCONI Obrt za trgovinu vl. Mirjana Šokčević</t>
  </si>
  <si>
    <t>62017555266</t>
  </si>
  <si>
    <t xml:space="preserve">MATERIJAL I SIROVINE                                                                                                                                  </t>
  </si>
  <si>
    <t xml:space="preserve"> POLET Vinkovci D.O.O.</t>
  </si>
  <si>
    <t>49026633125</t>
  </si>
  <si>
    <t xml:space="preserve">OSTALE USLUGE                                                                                                                                         </t>
  </si>
  <si>
    <t>HEP PLIN D.O.O.</t>
  </si>
  <si>
    <t>41317489366</t>
  </si>
  <si>
    <t>VINKOVAČKI VODOVOD I KANALIZACIJA d.o.o.</t>
  </si>
  <si>
    <t>30638414709</t>
  </si>
  <si>
    <t>ULIX D.O.O.</t>
  </si>
  <si>
    <t>26561427801</t>
  </si>
  <si>
    <t xml:space="preserve">SLUŽBENA PUTOVANJA                                                                                                                                    </t>
  </si>
  <si>
    <t xml:space="preserve"> ŠKOLSKE NOVINE d.o.o.</t>
  </si>
  <si>
    <t>24796394086</t>
  </si>
  <si>
    <t>IVAN N.A.S. d.o.o.</t>
  </si>
  <si>
    <t>21284350097</t>
  </si>
  <si>
    <t>VOĐINCI</t>
  </si>
  <si>
    <t>FUNKCIJA 13 D.O.O.</t>
  </si>
  <si>
    <t>17393599173</t>
  </si>
  <si>
    <t xml:space="preserve">UREDSKA OPREMA I NAMJEŠTAJ                                                                                                                            </t>
  </si>
  <si>
    <t>STUDIO KNJIŽARA, vl. Nada Igić</t>
  </si>
  <si>
    <t>08733991995</t>
  </si>
  <si>
    <t xml:space="preserve">SITNI INVENTAR I AUTO GUME                                                                                                                            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</si>
  <si>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</si>
  <si>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</si>
  <si>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</si>
  <si>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</si>
  <si>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</si>
  <si>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</si>
  <si>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</si>
  <si>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</si>
  <si>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DUBROVNIK SUN D.O.O.</t>
  </si>
  <si>
    <t>60174672203</t>
  </si>
  <si>
    <t>DUBROVNIK</t>
  </si>
  <si>
    <t>POTRAŽIVANJA ZA NAKNADE KOJE SE REFUNDIRAJU I PREDUJMOVE</t>
  </si>
  <si>
    <t xml:space="preserve">ZAPOSLENICI </t>
  </si>
  <si>
    <t>ZAPOSLENICI</t>
  </si>
  <si>
    <t>PLAĆE ZA PREKOVREMENI RAD</t>
  </si>
  <si>
    <t>PLAĆE ZA POSEBNE UVJETE RADA</t>
  </si>
  <si>
    <t>ZAPOSLENICI -POMOĆNICI</t>
  </si>
  <si>
    <t>ZAPOSLENICI-POMOĆNICI</t>
  </si>
  <si>
    <t>DOPRINOS ZA ZDRAVSTVENO OSIGURANJE</t>
  </si>
  <si>
    <t>UGOVOR O DJELU DANIJELA PAVIĆ</t>
  </si>
  <si>
    <t>80021482004</t>
  </si>
  <si>
    <t>UGOVOR O DJELU ŠIME BRKLJAČA</t>
  </si>
  <si>
    <t>98831842702</t>
  </si>
  <si>
    <t>UGOVOR O DJELU -TEHNIČKA PODRŠKA-ZAPOSLENIK</t>
  </si>
  <si>
    <t>OSTALE NAKNADE TROŠKOVA ZAPOSLENIMA</t>
  </si>
  <si>
    <t>NAKNADE TROŠKOVA OSOBAMA IZVAN RADNOG ODNOSA</t>
  </si>
  <si>
    <t>PRISTOJBE I NAKNADE</t>
  </si>
  <si>
    <t>UČENICI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</si>
</sst>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0"/>
  <sheetViews>
    <sheetView tabSelected="1" topLeftCell="A55" zoomScaleNormal="100" workbookViewId="0">
      <selection activeCell="G72" sqref="G72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331.88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331.88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18.7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18.7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12</v>
      </c>
      <c r="D13" s="18">
        <v>1.66</v>
      </c>
      <c r="E13" s="10">
        <v>3299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12</v>
      </c>
      <c r="D15" s="18">
        <v>246.12</v>
      </c>
      <c r="E15" s="10">
        <v>3231</v>
      </c>
      <c r="F15" s="9" t="s">
        <v>23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246.12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31</v>
      </c>
      <c r="D17" s="18">
        <v>125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125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12</v>
      </c>
      <c r="D19" s="18">
        <v>55</v>
      </c>
      <c r="E19" s="10">
        <v>3294</v>
      </c>
      <c r="F19" s="9" t="s">
        <v>13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55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37</v>
      </c>
      <c r="D21" s="18">
        <v>112.5</v>
      </c>
      <c r="E21" s="10">
        <v>3234</v>
      </c>
      <c r="F21" s="9" t="s">
        <v>38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112.5</v>
      </c>
      <c r="E22" s="23"/>
      <c r="F22" s="25"/>
      <c r="G22" s="26"/>
    </row>
    <row r="23" spans="1:7" x14ac:dyDescent="0.3">
      <c r="A23" s="9" t="s">
        <v>39</v>
      </c>
      <c r="B23" s="14" t="s">
        <v>40</v>
      </c>
      <c r="C23" s="10" t="s">
        <v>41</v>
      </c>
      <c r="D23" s="18">
        <v>82.95</v>
      </c>
      <c r="E23" s="10">
        <v>3237</v>
      </c>
      <c r="F23" s="9" t="s">
        <v>42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82.95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45</v>
      </c>
      <c r="D25" s="18">
        <v>186.88</v>
      </c>
      <c r="E25" s="10">
        <v>3238</v>
      </c>
      <c r="F25" s="9" t="s">
        <v>32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186.88</v>
      </c>
      <c r="E26" s="23"/>
      <c r="F26" s="25"/>
      <c r="G26" s="26"/>
    </row>
    <row r="27" spans="1:7" x14ac:dyDescent="0.3">
      <c r="A27" s="9" t="s">
        <v>46</v>
      </c>
      <c r="B27" s="14" t="s">
        <v>47</v>
      </c>
      <c r="C27" s="10" t="s">
        <v>48</v>
      </c>
      <c r="D27" s="18">
        <v>524.61</v>
      </c>
      <c r="E27" s="10">
        <v>3221</v>
      </c>
      <c r="F27" s="9" t="s">
        <v>19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524.61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51</v>
      </c>
      <c r="D29" s="18">
        <v>357.5</v>
      </c>
      <c r="E29" s="10">
        <v>3213</v>
      </c>
      <c r="F29" s="9" t="s">
        <v>52</v>
      </c>
      <c r="G29" s="27" t="s">
        <v>14</v>
      </c>
    </row>
    <row r="30" spans="1:7" x14ac:dyDescent="0.3">
      <c r="A30" s="9"/>
      <c r="B30" s="14"/>
      <c r="C30" s="10"/>
      <c r="D30" s="18">
        <v>645.41</v>
      </c>
      <c r="E30" s="10">
        <v>3221</v>
      </c>
      <c r="F30" s="9" t="s">
        <v>19</v>
      </c>
      <c r="G30" s="28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SUM(D29:D30)</f>
        <v>1002.91</v>
      </c>
      <c r="E31" s="23"/>
      <c r="F31" s="25"/>
      <c r="G31" s="26"/>
    </row>
    <row r="32" spans="1:7" x14ac:dyDescent="0.3">
      <c r="A32" s="9" t="s">
        <v>53</v>
      </c>
      <c r="B32" s="14" t="s">
        <v>54</v>
      </c>
      <c r="C32" s="10" t="s">
        <v>37</v>
      </c>
      <c r="D32" s="18">
        <v>381.66</v>
      </c>
      <c r="E32" s="10">
        <v>3234</v>
      </c>
      <c r="F32" s="9" t="s">
        <v>38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381.66</v>
      </c>
      <c r="E33" s="23"/>
      <c r="F33" s="25"/>
      <c r="G33" s="26"/>
    </row>
    <row r="34" spans="1:7" x14ac:dyDescent="0.3">
      <c r="A34" s="9" t="s">
        <v>55</v>
      </c>
      <c r="B34" s="14" t="s">
        <v>56</v>
      </c>
      <c r="C34" s="10" t="s">
        <v>37</v>
      </c>
      <c r="D34" s="18">
        <v>71.5</v>
      </c>
      <c r="E34" s="10">
        <v>3293</v>
      </c>
      <c r="F34" s="9" t="s">
        <v>57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71.5</v>
      </c>
      <c r="E35" s="23"/>
      <c r="F35" s="25"/>
      <c r="G35" s="26"/>
    </row>
    <row r="36" spans="1:7" x14ac:dyDescent="0.3">
      <c r="A36" s="9" t="s">
        <v>58</v>
      </c>
      <c r="B36" s="14" t="s">
        <v>59</v>
      </c>
      <c r="C36" s="10" t="s">
        <v>12</v>
      </c>
      <c r="D36" s="18">
        <v>1077.08</v>
      </c>
      <c r="E36" s="10">
        <v>3223</v>
      </c>
      <c r="F36" s="9" t="s">
        <v>60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1077.08</v>
      </c>
      <c r="E37" s="23"/>
      <c r="F37" s="25"/>
      <c r="G37" s="26"/>
    </row>
    <row r="38" spans="1:7" x14ac:dyDescent="0.3">
      <c r="A38" s="9" t="s">
        <v>61</v>
      </c>
      <c r="B38" s="14" t="s">
        <v>62</v>
      </c>
      <c r="C38" s="10" t="s">
        <v>48</v>
      </c>
      <c r="D38" s="18">
        <v>224.49</v>
      </c>
      <c r="E38" s="10">
        <v>3222</v>
      </c>
      <c r="F38" s="9" t="s">
        <v>63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224.49</v>
      </c>
      <c r="E39" s="23"/>
      <c r="F39" s="25"/>
      <c r="G39" s="26"/>
    </row>
    <row r="40" spans="1:7" x14ac:dyDescent="0.3">
      <c r="A40" s="9" t="s">
        <v>64</v>
      </c>
      <c r="B40" s="14" t="s">
        <v>65</v>
      </c>
      <c r="C40" s="10" t="s">
        <v>37</v>
      </c>
      <c r="D40" s="18">
        <v>30.8</v>
      </c>
      <c r="E40" s="10">
        <v>3239</v>
      </c>
      <c r="F40" s="9" t="s">
        <v>66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30.8</v>
      </c>
      <c r="E41" s="23"/>
      <c r="F41" s="25"/>
      <c r="G41" s="26"/>
    </row>
    <row r="42" spans="1:7" x14ac:dyDescent="0.3">
      <c r="A42" s="9" t="s">
        <v>67</v>
      </c>
      <c r="B42" s="14" t="s">
        <v>68</v>
      </c>
      <c r="C42" s="10" t="s">
        <v>18</v>
      </c>
      <c r="D42" s="18">
        <v>3549.72</v>
      </c>
      <c r="E42" s="10">
        <v>3223</v>
      </c>
      <c r="F42" s="9" t="s">
        <v>60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3549.72</v>
      </c>
      <c r="E43" s="23"/>
      <c r="F43" s="25"/>
      <c r="G43" s="26"/>
    </row>
    <row r="44" spans="1:7" x14ac:dyDescent="0.3">
      <c r="A44" s="9" t="s">
        <v>69</v>
      </c>
      <c r="B44" s="14" t="s">
        <v>70</v>
      </c>
      <c r="C44" s="10" t="s">
        <v>37</v>
      </c>
      <c r="D44" s="18">
        <v>256.32</v>
      </c>
      <c r="E44" s="10">
        <v>3234</v>
      </c>
      <c r="F44" s="9" t="s">
        <v>38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256.32</v>
      </c>
      <c r="E45" s="23"/>
      <c r="F45" s="25"/>
      <c r="G45" s="26"/>
    </row>
    <row r="46" spans="1:7" x14ac:dyDescent="0.3">
      <c r="A46" s="9" t="s">
        <v>71</v>
      </c>
      <c r="B46" s="14" t="s">
        <v>72</v>
      </c>
      <c r="C46" s="10" t="s">
        <v>12</v>
      </c>
      <c r="D46" s="18">
        <v>215.46</v>
      </c>
      <c r="E46" s="10">
        <v>3211</v>
      </c>
      <c r="F46" s="9" t="s">
        <v>73</v>
      </c>
      <c r="G46" s="27" t="s">
        <v>14</v>
      </c>
    </row>
    <row r="47" spans="1:7" x14ac:dyDescent="0.3">
      <c r="A47" s="9"/>
      <c r="B47" s="14"/>
      <c r="C47" s="10"/>
      <c r="D47" s="18">
        <v>1239.76</v>
      </c>
      <c r="E47" s="10">
        <v>3213</v>
      </c>
      <c r="F47" s="9" t="s">
        <v>52</v>
      </c>
      <c r="G47" s="28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SUM(D46:D47)</f>
        <v>1455.22</v>
      </c>
      <c r="E48" s="23"/>
      <c r="F48" s="25"/>
      <c r="G48" s="26"/>
    </row>
    <row r="49" spans="1:7" x14ac:dyDescent="0.3">
      <c r="A49" s="9" t="s">
        <v>74</v>
      </c>
      <c r="B49" s="14" t="s">
        <v>75</v>
      </c>
      <c r="C49" s="10" t="s">
        <v>12</v>
      </c>
      <c r="D49" s="18">
        <v>55</v>
      </c>
      <c r="E49" s="10">
        <v>3221</v>
      </c>
      <c r="F49" s="9" t="s">
        <v>19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55</v>
      </c>
      <c r="E50" s="23"/>
      <c r="F50" s="25"/>
      <c r="G50" s="26"/>
    </row>
    <row r="51" spans="1:7" x14ac:dyDescent="0.3">
      <c r="A51" s="9" t="s">
        <v>76</v>
      </c>
      <c r="B51" s="14" t="s">
        <v>77</v>
      </c>
      <c r="C51" s="10" t="s">
        <v>78</v>
      </c>
      <c r="D51" s="18">
        <v>150.63</v>
      </c>
      <c r="E51" s="10">
        <v>3299</v>
      </c>
      <c r="F51" s="9" t="s">
        <v>26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150.63</v>
      </c>
      <c r="E52" s="23"/>
      <c r="F52" s="25"/>
      <c r="G52" s="26"/>
    </row>
    <row r="53" spans="1:7" x14ac:dyDescent="0.3">
      <c r="A53" s="9" t="s">
        <v>79</v>
      </c>
      <c r="B53" s="14" t="s">
        <v>80</v>
      </c>
      <c r="C53" s="10" t="s">
        <v>37</v>
      </c>
      <c r="D53" s="18">
        <v>1473.89</v>
      </c>
      <c r="E53" s="10">
        <v>4221</v>
      </c>
      <c r="F53" s="9" t="s">
        <v>81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1473.89</v>
      </c>
      <c r="E54" s="23"/>
      <c r="F54" s="25"/>
      <c r="G54" s="26"/>
    </row>
    <row r="55" spans="1:7" x14ac:dyDescent="0.3">
      <c r="A55" s="9" t="s">
        <v>82</v>
      </c>
      <c r="B55" s="14" t="s">
        <v>83</v>
      </c>
      <c r="C55" s="10" t="s">
        <v>37</v>
      </c>
      <c r="D55" s="18">
        <v>924.69</v>
      </c>
      <c r="E55" s="10">
        <v>3221</v>
      </c>
      <c r="F55" s="9" t="s">
        <v>19</v>
      </c>
      <c r="G55" s="27" t="s">
        <v>14</v>
      </c>
    </row>
    <row r="56" spans="1:7" x14ac:dyDescent="0.3">
      <c r="A56" s="9"/>
      <c r="B56" s="14"/>
      <c r="C56" s="10"/>
      <c r="D56" s="18">
        <v>66.2</v>
      </c>
      <c r="E56" s="10">
        <v>3225</v>
      </c>
      <c r="F56" s="9" t="s">
        <v>84</v>
      </c>
      <c r="G56" s="28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SUM(D55:D56)</f>
        <v>990.8900000000001</v>
      </c>
      <c r="E57" s="23"/>
      <c r="F57" s="25"/>
      <c r="G57" s="26"/>
    </row>
    <row r="58" spans="1:7" x14ac:dyDescent="0.3">
      <c r="A58" s="9" t="s">
        <v>85</v>
      </c>
      <c r="B58" s="14" t="s">
        <v>86</v>
      </c>
      <c r="C58" s="10" t="s">
        <v>87</v>
      </c>
      <c r="D58" s="18">
        <v>33.020000000000003</v>
      </c>
      <c r="E58" s="10">
        <v>3431</v>
      </c>
      <c r="F58" s="9" t="s">
        <v>88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33.020000000000003</v>
      </c>
      <c r="E59" s="23"/>
      <c r="F59" s="25"/>
      <c r="G59" s="26"/>
    </row>
    <row r="60" spans="1:7" ht="27" customHeight="1" thickBot="1" x14ac:dyDescent="0.35">
      <c r="A60" s="35" t="s">
        <v>93</v>
      </c>
      <c r="B60" s="36" t="s">
        <v>94</v>
      </c>
      <c r="C60" s="37" t="s">
        <v>95</v>
      </c>
      <c r="D60" s="38">
        <v>752.42</v>
      </c>
      <c r="E60" s="37">
        <v>1291</v>
      </c>
      <c r="F60" s="39" t="s">
        <v>96</v>
      </c>
      <c r="G60" s="28" t="s">
        <v>14</v>
      </c>
    </row>
    <row r="61" spans="1:7" x14ac:dyDescent="0.3">
      <c r="A61" s="9" t="s">
        <v>97</v>
      </c>
      <c r="B61" s="14"/>
      <c r="C61" s="10"/>
      <c r="D61" s="18">
        <v>79423.11</v>
      </c>
      <c r="E61" s="10">
        <v>3111</v>
      </c>
      <c r="F61" s="9" t="s">
        <v>89</v>
      </c>
      <c r="G61" s="27" t="s">
        <v>14</v>
      </c>
    </row>
    <row r="62" spans="1:7" x14ac:dyDescent="0.3">
      <c r="A62" s="9" t="s">
        <v>97</v>
      </c>
      <c r="B62" s="14"/>
      <c r="C62" s="10"/>
      <c r="D62" s="18">
        <v>595.33000000000004</v>
      </c>
      <c r="E62" s="10">
        <v>3113</v>
      </c>
      <c r="F62" s="9" t="s">
        <v>99</v>
      </c>
      <c r="G62" s="28" t="s">
        <v>14</v>
      </c>
    </row>
    <row r="63" spans="1:7" x14ac:dyDescent="0.3">
      <c r="A63" s="9" t="s">
        <v>97</v>
      </c>
      <c r="B63" s="14"/>
      <c r="C63" s="10"/>
      <c r="D63" s="18">
        <v>449.43</v>
      </c>
      <c r="E63" s="10">
        <v>3114</v>
      </c>
      <c r="F63" s="9" t="s">
        <v>100</v>
      </c>
      <c r="G63" s="28" t="s">
        <v>14</v>
      </c>
    </row>
    <row r="64" spans="1:7" x14ac:dyDescent="0.3">
      <c r="A64" s="9" t="s">
        <v>97</v>
      </c>
      <c r="B64" s="14"/>
      <c r="C64" s="10"/>
      <c r="D64" s="18">
        <v>1092.18</v>
      </c>
      <c r="E64" s="10">
        <v>3121</v>
      </c>
      <c r="F64" s="9" t="s">
        <v>90</v>
      </c>
      <c r="G64" s="28" t="s">
        <v>14</v>
      </c>
    </row>
    <row r="65" spans="1:7" x14ac:dyDescent="0.3">
      <c r="A65" s="9" t="s">
        <v>101</v>
      </c>
      <c r="B65" s="14"/>
      <c r="C65" s="10"/>
      <c r="D65" s="18">
        <v>4713.3900000000003</v>
      </c>
      <c r="E65" s="10">
        <v>3111</v>
      </c>
      <c r="F65" s="9" t="s">
        <v>89</v>
      </c>
      <c r="G65" s="28" t="s">
        <v>14</v>
      </c>
    </row>
    <row r="66" spans="1:7" x14ac:dyDescent="0.3">
      <c r="A66" s="9" t="s">
        <v>102</v>
      </c>
      <c r="B66" s="14"/>
      <c r="C66" s="10"/>
      <c r="D66" s="18">
        <v>777.71</v>
      </c>
      <c r="E66" s="10">
        <v>3132</v>
      </c>
      <c r="F66" s="9" t="s">
        <v>103</v>
      </c>
      <c r="G66" s="28" t="s">
        <v>14</v>
      </c>
    </row>
    <row r="67" spans="1:7" x14ac:dyDescent="0.3">
      <c r="A67" s="9" t="s">
        <v>102</v>
      </c>
      <c r="B67" s="14"/>
      <c r="C67" s="10"/>
      <c r="D67" s="18">
        <v>186</v>
      </c>
      <c r="E67" s="10">
        <v>3212</v>
      </c>
      <c r="F67" s="9" t="s">
        <v>91</v>
      </c>
      <c r="G67" s="28" t="s">
        <v>14</v>
      </c>
    </row>
    <row r="68" spans="1:7" x14ac:dyDescent="0.3">
      <c r="A68" s="9" t="s">
        <v>98</v>
      </c>
      <c r="B68" s="14"/>
      <c r="C68" s="10"/>
      <c r="D68" s="18">
        <v>12654.43</v>
      </c>
      <c r="E68" s="10">
        <v>3132</v>
      </c>
      <c r="F68" s="9" t="s">
        <v>103</v>
      </c>
      <c r="G68" s="28" t="s">
        <v>14</v>
      </c>
    </row>
    <row r="69" spans="1:7" x14ac:dyDescent="0.3">
      <c r="A69" s="9" t="s">
        <v>98</v>
      </c>
      <c r="B69" s="14"/>
      <c r="C69" s="10"/>
      <c r="D69" s="18">
        <v>2594.94</v>
      </c>
      <c r="E69" s="10">
        <v>3212</v>
      </c>
      <c r="F69" s="9" t="s">
        <v>91</v>
      </c>
      <c r="G69" s="28" t="s">
        <v>14</v>
      </c>
    </row>
    <row r="70" spans="1:7" x14ac:dyDescent="0.3">
      <c r="A70" s="9" t="s">
        <v>104</v>
      </c>
      <c r="B70" s="14" t="s">
        <v>105</v>
      </c>
      <c r="C70" s="10"/>
      <c r="D70" s="18">
        <v>44.8</v>
      </c>
      <c r="E70" s="10">
        <v>3237</v>
      </c>
      <c r="F70" s="9" t="s">
        <v>42</v>
      </c>
      <c r="G70" s="28" t="s">
        <v>14</v>
      </c>
    </row>
    <row r="71" spans="1:7" x14ac:dyDescent="0.3">
      <c r="A71" s="9" t="s">
        <v>106</v>
      </c>
      <c r="B71" s="14" t="s">
        <v>107</v>
      </c>
      <c r="C71" s="10"/>
      <c r="D71" s="18">
        <v>257.60000000000002</v>
      </c>
      <c r="E71" s="10">
        <v>3237</v>
      </c>
      <c r="F71" s="9" t="s">
        <v>42</v>
      </c>
      <c r="G71" s="28" t="s">
        <v>14</v>
      </c>
    </row>
    <row r="72" spans="1:7" x14ac:dyDescent="0.3">
      <c r="A72" s="9" t="s">
        <v>108</v>
      </c>
      <c r="B72" s="14"/>
      <c r="C72" s="10"/>
      <c r="D72" s="18">
        <v>99.08</v>
      </c>
      <c r="E72" s="10">
        <v>3237</v>
      </c>
      <c r="F72" s="9" t="s">
        <v>42</v>
      </c>
      <c r="G72" s="28" t="s">
        <v>14</v>
      </c>
    </row>
    <row r="73" spans="1:7" x14ac:dyDescent="0.3">
      <c r="A73" s="9" t="s">
        <v>98</v>
      </c>
      <c r="B73" s="14"/>
      <c r="C73" s="10"/>
      <c r="D73" s="18">
        <v>400.3</v>
      </c>
      <c r="E73" s="10">
        <v>3211</v>
      </c>
      <c r="F73" s="9" t="s">
        <v>73</v>
      </c>
      <c r="G73" s="28" t="s">
        <v>14</v>
      </c>
    </row>
    <row r="74" spans="1:7" x14ac:dyDescent="0.3">
      <c r="A74" s="9" t="s">
        <v>97</v>
      </c>
      <c r="B74" s="14"/>
      <c r="C74" s="10"/>
      <c r="D74" s="18">
        <v>21</v>
      </c>
      <c r="E74" s="10">
        <v>3214</v>
      </c>
      <c r="F74" s="9" t="s">
        <v>109</v>
      </c>
      <c r="G74" s="28" t="s">
        <v>14</v>
      </c>
    </row>
    <row r="75" spans="1:7" x14ac:dyDescent="0.3">
      <c r="A75" s="9" t="s">
        <v>98</v>
      </c>
      <c r="B75" s="14"/>
      <c r="C75" s="10"/>
      <c r="D75" s="18">
        <v>10</v>
      </c>
      <c r="E75" s="10">
        <v>3213</v>
      </c>
      <c r="F75" s="9" t="s">
        <v>52</v>
      </c>
      <c r="G75" s="28" t="s">
        <v>14</v>
      </c>
    </row>
    <row r="76" spans="1:7" x14ac:dyDescent="0.3">
      <c r="A76" s="9" t="s">
        <v>112</v>
      </c>
      <c r="B76" s="14"/>
      <c r="C76" s="10"/>
      <c r="D76" s="18">
        <v>80</v>
      </c>
      <c r="E76" s="10">
        <v>3241</v>
      </c>
      <c r="F76" s="9" t="s">
        <v>110</v>
      </c>
      <c r="G76" s="28" t="s">
        <v>14</v>
      </c>
    </row>
    <row r="77" spans="1:7" x14ac:dyDescent="0.3">
      <c r="A77" s="9" t="s">
        <v>98</v>
      </c>
      <c r="B77" s="14"/>
      <c r="C77" s="10"/>
      <c r="D77" s="18">
        <v>194</v>
      </c>
      <c r="E77" s="10">
        <v>3295</v>
      </c>
      <c r="F77" s="9" t="s">
        <v>111</v>
      </c>
      <c r="G77" s="28" t="s">
        <v>14</v>
      </c>
    </row>
    <row r="78" spans="1:7" ht="21" customHeight="1" thickBot="1" x14ac:dyDescent="0.35">
      <c r="A78" s="21" t="s">
        <v>15</v>
      </c>
      <c r="B78" s="22"/>
      <c r="C78" s="23"/>
      <c r="D78" s="24">
        <f>SUM(D61:D77)</f>
        <v>103593.3</v>
      </c>
      <c r="E78" s="23"/>
      <c r="F78" s="25"/>
      <c r="G78" s="26"/>
    </row>
    <row r="79" spans="1:7" ht="15" thickBot="1" x14ac:dyDescent="0.35">
      <c r="A79" s="29" t="s">
        <v>92</v>
      </c>
      <c r="B79" s="30"/>
      <c r="C79" s="31"/>
      <c r="D79" s="32">
        <v>116854.15</v>
      </c>
      <c r="E79" s="31"/>
      <c r="F79" s="33"/>
      <c r="G79" s="34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</row>
    <row r="3988" spans="1:6" x14ac:dyDescent="0.3">
      <c r="A3988" s="9"/>
    </row>
    <row r="3989" spans="1:6" x14ac:dyDescent="0.3">
      <c r="A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2025-03-14T13:39:09Z</cp:lastPrinted>
  <dcterms:created xsi:type="dcterms:W3CDTF">2024-03-05T11:42:46Z</dcterms:created>
  <dcterms:modified xsi:type="dcterms:W3CDTF">2025-03-17T07:46:30Z</dcterms:modified>
</cp:coreProperties>
</file>