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LVIJA\Documents\"/>
    </mc:Choice>
  </mc:AlternateContent>
  <bookViews>
    <workbookView xWindow="0" yWindow="0" windowWidth="28800" windowHeight="13008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  <c r="D64" i="1"/>
  <c r="D62" i="1"/>
  <c r="D59" i="1"/>
  <c r="D57" i="1"/>
  <c r="D55" i="1"/>
  <c r="D53" i="1"/>
  <c r="D51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8" i="1"/>
  <c r="D78" i="1" s="1"/>
</calcChain>
</file>

<file path=xl/sharedStrings.xml><?xml version="1.0" encoding="utf-8"?>
<sst xmlns="http://schemas.openxmlformats.org/spreadsheetml/2006/main" count="217" uniqueCount="106">
  <si>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</si>
  <si>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</si>
  <si>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</si>
  <si>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</si>
  <si>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</si>
  <si>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</si>
  <si>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</si>
  <si>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</si>
  <si>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BARTOLA KAŠIĆA_x000D_
BARTOLA KAŠIĆA 48    _x000D_
VINKOVCI_x000D_
Tel: +385(32)360386   Fax: +385(32)360386_x000D_
OIB: 90532235450_x000D_
Mail: os-bartola.kasica@vk.t-com.hr_x000D_
IBAN: HR8823400091100171384</t>
  </si>
  <si>
    <t>Isplata Sredstava Za Razdoblje: 01.09.2024 Do 30.09.2024</t>
  </si>
  <si>
    <t>HRVATSKA UDRUGA RAVNATELJA OSNOVNIH ŠKOLA</t>
  </si>
  <si>
    <t>97748123085</t>
  </si>
  <si>
    <t>ZAGREB</t>
  </si>
  <si>
    <t xml:space="preserve">STRUČNO USAVRŠAVANJE ZAPOSLENIKA                                                                                                                      </t>
  </si>
  <si>
    <t>OSNOVNA ŠKOLA BARTOLA KAŠIĆA</t>
  </si>
  <si>
    <t>Ukupno:</t>
  </si>
  <si>
    <t>BOSO d.o.o.</t>
  </si>
  <si>
    <t>91958721295</t>
  </si>
  <si>
    <t>VINKOVCI</t>
  </si>
  <si>
    <t xml:space="preserve">UREDSKI MATERIJAL I OSTALI MATERIJALNI RASHODI          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</si>
  <si>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</si>
  <si>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>OSIJEČKA TRGOVINA PAPIROM D.O.O.</t>
  </si>
  <si>
    <t>90649953509</t>
  </si>
  <si>
    <t>OSIJEK</t>
  </si>
  <si>
    <t>HP HRVATSKA POŠTA D.D.</t>
  </si>
  <si>
    <t>87311810356</t>
  </si>
  <si>
    <t xml:space="preserve">VELIKA GORICA 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</si>
  <si>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</si>
  <si>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</si>
  <si>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</si>
  <si>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OSTALI NESPOMENUTI RASHODI POSLOVANJA                                                                                                                 </t>
  </si>
  <si>
    <t>HRVATSKI TELEKOM d.d.</t>
  </si>
  <si>
    <t>81793146560</t>
  </si>
  <si>
    <t>HZOŠ</t>
  </si>
  <si>
    <t>78661516143</t>
  </si>
  <si>
    <t xml:space="preserve">ČLANARINE                                                                                                                                             </t>
  </si>
  <si>
    <t>NEVKOŠ</t>
  </si>
  <si>
    <t>76173743169</t>
  </si>
  <si>
    <t xml:space="preserve">KOMUNALNE USLUGE                                                                                                                                      </t>
  </si>
  <si>
    <t>BID CONTROL d.o.o.</t>
  </si>
  <si>
    <t>75195113588</t>
  </si>
  <si>
    <t>Zagreb</t>
  </si>
  <si>
    <t xml:space="preserve">INTELEKTUALNE I OSOBNE USLUGE                                                                                                                         </t>
  </si>
  <si>
    <t>OPTIMUS Lab d.o.o.</t>
  </si>
  <si>
    <t>71981294715</t>
  </si>
  <si>
    <t xml:space="preserve">ČAKOVEC </t>
  </si>
  <si>
    <t xml:space="preserve">RAČUNALNE USLUGE                                                                                                                                      </t>
  </si>
  <si>
    <t>ZLATNIK 2020 d.o.o.</t>
  </si>
  <si>
    <t>71559085353</t>
  </si>
  <si>
    <t>Vinkovci</t>
  </si>
  <si>
    <t>ODVJETNICA KORNELIJA KRIZMANIĆ</t>
  </si>
  <si>
    <t>69865414070</t>
  </si>
  <si>
    <t>GRAD VINKOVCI</t>
  </si>
  <si>
    <t>67648791479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</si>
  <si>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</si>
  <si>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</si>
  <si>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</si>
  <si>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HEP PLIN D.O.O.</t>
  </si>
  <si>
    <t>41317489366</t>
  </si>
  <si>
    <t>GLADIOLA vl.MIRA VIDAKOVIĆ</t>
  </si>
  <si>
    <t>41079414193</t>
  </si>
  <si>
    <t>ŠKOLSKA  KNJIGA D.D.</t>
  </si>
  <si>
    <t>38967655335</t>
  </si>
  <si>
    <t>KREATIVA d.o.o.</t>
  </si>
  <si>
    <t>37351859504</t>
  </si>
  <si>
    <t>VINKOVAČKI VODOVOD I KANALIZACIJA d.o.o.</t>
  </si>
  <si>
    <t>30638414709</t>
  </si>
  <si>
    <t>KULT D.O.O.</t>
  </si>
  <si>
    <t>22927626724</t>
  </si>
  <si>
    <t>FUNKCIJA 13 D.O.O.</t>
  </si>
  <si>
    <t>17393599173</t>
  </si>
  <si>
    <t xml:space="preserve">SITNI INVENTAR I AUTO GUME                                                                                                                            </t>
  </si>
  <si>
    <t xml:space="preserve">UREDSKA OPREMA I NAMJEŠTAJ                                                                                                                            </t>
  </si>
  <si>
    <t>DD ELEKTRO</t>
  </si>
  <si>
    <t>11092492425</t>
  </si>
  <si>
    <t xml:space="preserve">USLUGE TEKUĆEG I INVESTICIJSKOG ODRŽAVANJA                                                                                                            </t>
  </si>
  <si>
    <t>STUDIO KNJIŽARA, vl. Nada Igić</t>
  </si>
  <si>
    <t>08733991995</t>
  </si>
  <si>
    <t>CVJEĆARSKO-TRGOVAČKI OBRT MIRTA vl. Eva Tomić</t>
  </si>
  <si>
    <t>08425112738</t>
  </si>
  <si>
    <t>PRIVREDNA BANKA ZAGREB  SB CENTAR SLAVONIJA JUG</t>
  </si>
  <si>
    <t>02535697732</t>
  </si>
  <si>
    <t>SLAVONSKI BROD</t>
  </si>
  <si>
    <t xml:space="preserve">BANKARSKE USLUGE I USLUGE PLATNOG PROMETA                                                                                                             </t>
  </si>
  <si>
    <t>VINKOPROM D.O.O.</t>
  </si>
  <si>
    <t>00721719381</t>
  </si>
  <si>
    <t xml:space="preserve">MATERIJAL I DIJELOVI ZA TEKUĆE I INVESTICIJSKO ODRŽAVANJE                                                                                             </t>
  </si>
  <si>
    <t>"CATERING TONI " vl.Jelenić Antun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</si>
  <si>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</si>
  <si>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</si>
  <si>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</si>
  <si>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</si>
  <si>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</si>
  <si>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</si>
  <si>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NAKNADE TROŠKOVA OSOBAMA IZVAN RADNOG ODNOSA-UČENICI</t>
  </si>
  <si>
    <t>DUBROVNIK SUN d.o.o.</t>
  </si>
  <si>
    <t>601747672203</t>
  </si>
  <si>
    <t>DUBROVNIK</t>
  </si>
  <si>
    <t>53263019998</t>
  </si>
  <si>
    <t>ZAPOSLENICI</t>
  </si>
  <si>
    <t xml:space="preserve">OSTALI RASHODI ZA ZAPOSLENE-JUBILARNE NAGRADE                                                                                                                           </t>
  </si>
  <si>
    <t xml:space="preserve">OSTALI RASHODI ZA ZAPOSLENE- OTPREMNINE                                                                                                                           </t>
  </si>
  <si>
    <t>OSTALE NAKNADE ZAPOSLENICIMA</t>
  </si>
  <si>
    <t xml:space="preserve">UGOVOR O DJELU - ŠIME BRKLJAČA </t>
  </si>
  <si>
    <t>98831842702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</si>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</sst>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67"/>
  <sheetViews>
    <sheetView tabSelected="1" topLeftCell="A56" zoomScaleNormal="100" workbookViewId="0">
      <selection activeCell="A77" sqref="A7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90</v>
      </c>
      <c r="E7" s="10">
        <v>3213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90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26.32</v>
      </c>
      <c r="E9" s="10">
        <v>3221</v>
      </c>
      <c r="F9" s="9" t="s">
        <v>19</v>
      </c>
      <c r="G9" s="27" t="s">
        <v>14</v>
      </c>
    </row>
    <row r="10" spans="1:7" x14ac:dyDescent="0.3">
      <c r="A10" s="9"/>
      <c r="B10" s="14"/>
      <c r="C10" s="10"/>
      <c r="D10" s="18">
        <v>24.67</v>
      </c>
      <c r="E10" s="10">
        <v>3241</v>
      </c>
      <c r="F10" s="9" t="s">
        <v>94</v>
      </c>
      <c r="G10" s="28" t="s">
        <v>14</v>
      </c>
    </row>
    <row r="11" spans="1:7" x14ac:dyDescent="0.3">
      <c r="A11" s="9"/>
      <c r="B11" s="14"/>
      <c r="C11" s="10"/>
      <c r="D11" s="18">
        <v>33.43</v>
      </c>
      <c r="E11" s="10">
        <v>3293</v>
      </c>
      <c r="F11" s="9" t="s">
        <v>20</v>
      </c>
      <c r="G11" s="28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SUM(D9:D11)</f>
        <v>84.42</v>
      </c>
      <c r="E12" s="23"/>
      <c r="F12" s="25"/>
      <c r="G12" s="26"/>
    </row>
    <row r="13" spans="1:7" x14ac:dyDescent="0.3">
      <c r="A13" s="9" t="s">
        <v>21</v>
      </c>
      <c r="B13" s="14" t="s">
        <v>22</v>
      </c>
      <c r="C13" s="10" t="s">
        <v>23</v>
      </c>
      <c r="D13" s="18">
        <v>243.25</v>
      </c>
      <c r="E13" s="10">
        <v>3221</v>
      </c>
      <c r="F13" s="9" t="s">
        <v>19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243.25</v>
      </c>
      <c r="E14" s="23"/>
      <c r="F14" s="25"/>
      <c r="G14" s="26"/>
    </row>
    <row r="15" spans="1:7" x14ac:dyDescent="0.3">
      <c r="A15" s="9" t="s">
        <v>24</v>
      </c>
      <c r="B15" s="14" t="s">
        <v>25</v>
      </c>
      <c r="C15" s="10" t="s">
        <v>26</v>
      </c>
      <c r="D15" s="18">
        <v>7.54</v>
      </c>
      <c r="E15" s="10">
        <v>3231</v>
      </c>
      <c r="F15" s="9" t="s">
        <v>27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7.54</v>
      </c>
      <c r="E16" s="23"/>
      <c r="F16" s="25"/>
      <c r="G16" s="26"/>
    </row>
    <row r="17" spans="1:7" x14ac:dyDescent="0.3">
      <c r="A17" s="9" t="s">
        <v>28</v>
      </c>
      <c r="B17" s="14" t="s">
        <v>29</v>
      </c>
      <c r="C17" s="10" t="s">
        <v>12</v>
      </c>
      <c r="D17" s="18">
        <v>1.66</v>
      </c>
      <c r="E17" s="10">
        <v>3299</v>
      </c>
      <c r="F17" s="9" t="s">
        <v>30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3">
      <c r="A19" s="9" t="s">
        <v>31</v>
      </c>
      <c r="B19" s="14" t="s">
        <v>32</v>
      </c>
      <c r="C19" s="10" t="s">
        <v>12</v>
      </c>
      <c r="D19" s="18">
        <v>238.58</v>
      </c>
      <c r="E19" s="10">
        <v>3231</v>
      </c>
      <c r="F19" s="9" t="s">
        <v>27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238.58</v>
      </c>
      <c r="E20" s="23"/>
      <c r="F20" s="25"/>
      <c r="G20" s="26"/>
    </row>
    <row r="21" spans="1:7" x14ac:dyDescent="0.3">
      <c r="A21" s="9" t="s">
        <v>33</v>
      </c>
      <c r="B21" s="14" t="s">
        <v>34</v>
      </c>
      <c r="C21" s="10" t="s">
        <v>12</v>
      </c>
      <c r="D21" s="18">
        <v>55</v>
      </c>
      <c r="E21" s="10">
        <v>3294</v>
      </c>
      <c r="F21" s="9" t="s">
        <v>35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55</v>
      </c>
      <c r="E22" s="23"/>
      <c r="F22" s="25"/>
      <c r="G22" s="26"/>
    </row>
    <row r="23" spans="1:7" x14ac:dyDescent="0.3">
      <c r="A23" s="9" t="s">
        <v>36</v>
      </c>
      <c r="B23" s="14" t="s">
        <v>37</v>
      </c>
      <c r="C23" s="10" t="s">
        <v>18</v>
      </c>
      <c r="D23" s="18">
        <v>48.34</v>
      </c>
      <c r="E23" s="10">
        <v>3234</v>
      </c>
      <c r="F23" s="9" t="s">
        <v>38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48.34</v>
      </c>
      <c r="E24" s="23"/>
      <c r="F24" s="25"/>
      <c r="G24" s="26"/>
    </row>
    <row r="25" spans="1:7" x14ac:dyDescent="0.3">
      <c r="A25" s="9" t="s">
        <v>39</v>
      </c>
      <c r="B25" s="14" t="s">
        <v>40</v>
      </c>
      <c r="C25" s="10" t="s">
        <v>41</v>
      </c>
      <c r="D25" s="18">
        <v>82.95</v>
      </c>
      <c r="E25" s="10">
        <v>3237</v>
      </c>
      <c r="F25" s="9" t="s">
        <v>42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82.95</v>
      </c>
      <c r="E26" s="23"/>
      <c r="F26" s="25"/>
      <c r="G26" s="26"/>
    </row>
    <row r="27" spans="1:7" x14ac:dyDescent="0.3">
      <c r="A27" s="9" t="s">
        <v>43</v>
      </c>
      <c r="B27" s="14" t="s">
        <v>44</v>
      </c>
      <c r="C27" s="10" t="s">
        <v>45</v>
      </c>
      <c r="D27" s="18">
        <v>186.88</v>
      </c>
      <c r="E27" s="10">
        <v>3238</v>
      </c>
      <c r="F27" s="9" t="s">
        <v>46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186.88</v>
      </c>
      <c r="E28" s="23"/>
      <c r="F28" s="25"/>
      <c r="G28" s="26"/>
    </row>
    <row r="29" spans="1:7" x14ac:dyDescent="0.3">
      <c r="A29" s="9" t="s">
        <v>47</v>
      </c>
      <c r="B29" s="14" t="s">
        <v>48</v>
      </c>
      <c r="C29" s="10" t="s">
        <v>49</v>
      </c>
      <c r="D29" s="18">
        <v>504.59</v>
      </c>
      <c r="E29" s="10">
        <v>3221</v>
      </c>
      <c r="F29" s="9" t="s">
        <v>19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504.59</v>
      </c>
      <c r="E30" s="23"/>
      <c r="F30" s="25"/>
      <c r="G30" s="26"/>
    </row>
    <row r="31" spans="1:7" x14ac:dyDescent="0.3">
      <c r="A31" s="9" t="s">
        <v>50</v>
      </c>
      <c r="B31" s="14" t="s">
        <v>51</v>
      </c>
      <c r="C31" s="10" t="s">
        <v>18</v>
      </c>
      <c r="D31" s="18">
        <v>500</v>
      </c>
      <c r="E31" s="10">
        <v>3237</v>
      </c>
      <c r="F31" s="9" t="s">
        <v>42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500</v>
      </c>
      <c r="E32" s="23"/>
      <c r="F32" s="25"/>
      <c r="G32" s="26"/>
    </row>
    <row r="33" spans="1:7" x14ac:dyDescent="0.3">
      <c r="A33" s="9" t="s">
        <v>52</v>
      </c>
      <c r="B33" s="14" t="s">
        <v>53</v>
      </c>
      <c r="C33" s="10" t="s">
        <v>18</v>
      </c>
      <c r="D33" s="18">
        <v>381.66</v>
      </c>
      <c r="E33" s="10">
        <v>3234</v>
      </c>
      <c r="F33" s="9" t="s">
        <v>38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381.66</v>
      </c>
      <c r="E34" s="23"/>
      <c r="F34" s="25"/>
      <c r="G34" s="26"/>
    </row>
    <row r="35" spans="1:7" x14ac:dyDescent="0.3">
      <c r="A35" s="9" t="s">
        <v>54</v>
      </c>
      <c r="B35" s="14" t="s">
        <v>55</v>
      </c>
      <c r="C35" s="10" t="s">
        <v>12</v>
      </c>
      <c r="D35" s="18">
        <v>457.07</v>
      </c>
      <c r="E35" s="10">
        <v>3223</v>
      </c>
      <c r="F35" s="9" t="s">
        <v>56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457.07</v>
      </c>
      <c r="E36" s="23"/>
      <c r="F36" s="25"/>
      <c r="G36" s="26"/>
    </row>
    <row r="37" spans="1:7" x14ac:dyDescent="0.3">
      <c r="A37" s="9" t="s">
        <v>57</v>
      </c>
      <c r="B37" s="14" t="s">
        <v>58</v>
      </c>
      <c r="C37" s="10" t="s">
        <v>23</v>
      </c>
      <c r="D37" s="18">
        <v>5.58</v>
      </c>
      <c r="E37" s="10">
        <v>3223</v>
      </c>
      <c r="F37" s="9" t="s">
        <v>56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5.58</v>
      </c>
      <c r="E38" s="23"/>
      <c r="F38" s="25"/>
      <c r="G38" s="26"/>
    </row>
    <row r="39" spans="1:7" x14ac:dyDescent="0.3">
      <c r="A39" s="9" t="s">
        <v>59</v>
      </c>
      <c r="B39" s="14" t="s">
        <v>60</v>
      </c>
      <c r="C39" s="10" t="s">
        <v>18</v>
      </c>
      <c r="D39" s="18">
        <v>50</v>
      </c>
      <c r="E39" s="10">
        <v>3299</v>
      </c>
      <c r="F39" s="9" t="s">
        <v>30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50</v>
      </c>
      <c r="E40" s="23"/>
      <c r="F40" s="25"/>
      <c r="G40" s="26"/>
    </row>
    <row r="41" spans="1:7" x14ac:dyDescent="0.3">
      <c r="A41" s="9" t="s">
        <v>61</v>
      </c>
      <c r="B41" s="14" t="s">
        <v>62</v>
      </c>
      <c r="C41" s="10" t="s">
        <v>12</v>
      </c>
      <c r="D41" s="18">
        <v>52</v>
      </c>
      <c r="E41" s="10">
        <v>3221</v>
      </c>
      <c r="F41" s="9" t="s">
        <v>19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52</v>
      </c>
      <c r="E42" s="23"/>
      <c r="F42" s="25"/>
      <c r="G42" s="26"/>
    </row>
    <row r="43" spans="1:7" x14ac:dyDescent="0.3">
      <c r="A43" s="9" t="s">
        <v>63</v>
      </c>
      <c r="B43" s="14" t="s">
        <v>64</v>
      </c>
      <c r="C43" s="10" t="s">
        <v>12</v>
      </c>
      <c r="D43" s="18">
        <v>65.88</v>
      </c>
      <c r="E43" s="10">
        <v>3221</v>
      </c>
      <c r="F43" s="9" t="s">
        <v>19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65.88</v>
      </c>
      <c r="E44" s="23"/>
      <c r="F44" s="25"/>
      <c r="G44" s="26"/>
    </row>
    <row r="45" spans="1:7" x14ac:dyDescent="0.3">
      <c r="A45" s="9" t="s">
        <v>65</v>
      </c>
      <c r="B45" s="14" t="s">
        <v>66</v>
      </c>
      <c r="C45" s="10" t="s">
        <v>18</v>
      </c>
      <c r="D45" s="18">
        <v>259.63</v>
      </c>
      <c r="E45" s="10">
        <v>3234</v>
      </c>
      <c r="F45" s="9" t="s">
        <v>38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259.63</v>
      </c>
      <c r="E46" s="23"/>
      <c r="F46" s="25"/>
      <c r="G46" s="26"/>
    </row>
    <row r="47" spans="1:7" x14ac:dyDescent="0.3">
      <c r="A47" s="9" t="s">
        <v>67</v>
      </c>
      <c r="B47" s="14" t="s">
        <v>68</v>
      </c>
      <c r="C47" s="10" t="s">
        <v>18</v>
      </c>
      <c r="D47" s="18">
        <v>11.9</v>
      </c>
      <c r="E47" s="10">
        <v>3221</v>
      </c>
      <c r="F47" s="9" t="s">
        <v>19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11.9</v>
      </c>
      <c r="E48" s="23"/>
      <c r="F48" s="25"/>
      <c r="G48" s="26"/>
    </row>
    <row r="49" spans="1:7" x14ac:dyDescent="0.3">
      <c r="A49" s="9" t="s">
        <v>69</v>
      </c>
      <c r="B49" s="14" t="s">
        <v>70</v>
      </c>
      <c r="C49" s="10" t="s">
        <v>18</v>
      </c>
      <c r="D49" s="18">
        <v>225.68</v>
      </c>
      <c r="E49" s="10">
        <v>3225</v>
      </c>
      <c r="F49" s="9" t="s">
        <v>71</v>
      </c>
      <c r="G49" s="27" t="s">
        <v>14</v>
      </c>
    </row>
    <row r="50" spans="1:7" x14ac:dyDescent="0.3">
      <c r="A50" s="9"/>
      <c r="B50" s="14"/>
      <c r="C50" s="10"/>
      <c r="D50" s="18">
        <v>542.64</v>
      </c>
      <c r="E50" s="10">
        <v>4221</v>
      </c>
      <c r="F50" s="9" t="s">
        <v>72</v>
      </c>
      <c r="G50" s="28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SUM(D49:D50)</f>
        <v>768.31999999999994</v>
      </c>
      <c r="E51" s="23"/>
      <c r="F51" s="25"/>
      <c r="G51" s="26"/>
    </row>
    <row r="52" spans="1:7" x14ac:dyDescent="0.3">
      <c r="A52" s="9" t="s">
        <v>73</v>
      </c>
      <c r="B52" s="14" t="s">
        <v>74</v>
      </c>
      <c r="C52" s="10" t="s">
        <v>18</v>
      </c>
      <c r="D52" s="18">
        <v>70</v>
      </c>
      <c r="E52" s="10">
        <v>3232</v>
      </c>
      <c r="F52" s="9" t="s">
        <v>75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70</v>
      </c>
      <c r="E53" s="23"/>
      <c r="F53" s="25"/>
      <c r="G53" s="26"/>
    </row>
    <row r="54" spans="1:7" x14ac:dyDescent="0.3">
      <c r="A54" s="9" t="s">
        <v>76</v>
      </c>
      <c r="B54" s="14" t="s">
        <v>77</v>
      </c>
      <c r="C54" s="10" t="s">
        <v>18</v>
      </c>
      <c r="D54" s="18">
        <v>1128.08</v>
      </c>
      <c r="E54" s="10">
        <v>3221</v>
      </c>
      <c r="F54" s="9" t="s">
        <v>19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1128.08</v>
      </c>
      <c r="E55" s="23"/>
      <c r="F55" s="25"/>
      <c r="G55" s="26"/>
    </row>
    <row r="56" spans="1:7" x14ac:dyDescent="0.3">
      <c r="A56" s="9" t="s">
        <v>78</v>
      </c>
      <c r="B56" s="14" t="s">
        <v>79</v>
      </c>
      <c r="C56" s="10" t="s">
        <v>18</v>
      </c>
      <c r="D56" s="18">
        <v>40</v>
      </c>
      <c r="E56" s="10">
        <v>3299</v>
      </c>
      <c r="F56" s="9" t="s">
        <v>30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40</v>
      </c>
      <c r="E57" s="23"/>
      <c r="F57" s="25"/>
      <c r="G57" s="26"/>
    </row>
    <row r="58" spans="1:7" x14ac:dyDescent="0.3">
      <c r="A58" s="9" t="s">
        <v>80</v>
      </c>
      <c r="B58" s="14" t="s">
        <v>81</v>
      </c>
      <c r="C58" s="10" t="s">
        <v>82</v>
      </c>
      <c r="D58" s="18">
        <v>27.92</v>
      </c>
      <c r="E58" s="10">
        <v>3431</v>
      </c>
      <c r="F58" s="9" t="s">
        <v>83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27.92</v>
      </c>
      <c r="E59" s="23"/>
      <c r="F59" s="25"/>
      <c r="G59" s="26"/>
    </row>
    <row r="60" spans="1:7" x14ac:dyDescent="0.3">
      <c r="A60" s="9" t="s">
        <v>84</v>
      </c>
      <c r="B60" s="14" t="s">
        <v>85</v>
      </c>
      <c r="C60" s="10" t="s">
        <v>18</v>
      </c>
      <c r="D60" s="18">
        <v>47.6</v>
      </c>
      <c r="E60" s="10">
        <v>3221</v>
      </c>
      <c r="F60" s="9" t="s">
        <v>19</v>
      </c>
      <c r="G60" s="27" t="s">
        <v>14</v>
      </c>
    </row>
    <row r="61" spans="1:7" x14ac:dyDescent="0.3">
      <c r="A61" s="9"/>
      <c r="B61" s="14"/>
      <c r="C61" s="10"/>
      <c r="D61" s="18">
        <v>236.66</v>
      </c>
      <c r="E61" s="10">
        <v>3224</v>
      </c>
      <c r="F61" s="9" t="s">
        <v>86</v>
      </c>
      <c r="G61" s="28" t="s">
        <v>14</v>
      </c>
    </row>
    <row r="62" spans="1:7" ht="27" customHeight="1" thickBot="1" x14ac:dyDescent="0.35">
      <c r="A62" s="21" t="s">
        <v>15</v>
      </c>
      <c r="B62" s="22"/>
      <c r="C62" s="23"/>
      <c r="D62" s="24">
        <f>SUM(D60:D61)</f>
        <v>284.26</v>
      </c>
      <c r="E62" s="23"/>
      <c r="F62" s="25"/>
      <c r="G62" s="26"/>
    </row>
    <row r="63" spans="1:7" x14ac:dyDescent="0.3">
      <c r="A63" s="9" t="s">
        <v>87</v>
      </c>
      <c r="B63" s="14" t="s">
        <v>98</v>
      </c>
      <c r="C63" s="10" t="s">
        <v>18</v>
      </c>
      <c r="D63" s="18">
        <v>120.01</v>
      </c>
      <c r="E63" s="10">
        <v>3293</v>
      </c>
      <c r="F63" s="9" t="s">
        <v>20</v>
      </c>
      <c r="G63" s="27" t="s">
        <v>14</v>
      </c>
    </row>
    <row r="64" spans="1:7" ht="27" customHeight="1" thickBot="1" x14ac:dyDescent="0.35">
      <c r="A64" s="21" t="s">
        <v>15</v>
      </c>
      <c r="B64" s="22"/>
      <c r="C64" s="23"/>
      <c r="D64" s="24">
        <f>SUM(D63:D63)</f>
        <v>120.01</v>
      </c>
      <c r="E64" s="23"/>
      <c r="F64" s="25"/>
      <c r="G64" s="26"/>
    </row>
    <row r="65" spans="1:7" ht="27" customHeight="1" thickBot="1" x14ac:dyDescent="0.35">
      <c r="A65" s="35" t="s">
        <v>15</v>
      </c>
      <c r="B65" s="36"/>
      <c r="C65" s="37"/>
      <c r="D65" s="38">
        <v>5765.52</v>
      </c>
      <c r="E65" s="37"/>
      <c r="F65" s="39"/>
      <c r="G65" s="28"/>
    </row>
    <row r="66" spans="1:7" x14ac:dyDescent="0.3">
      <c r="A66" s="9" t="s">
        <v>95</v>
      </c>
      <c r="B66" s="14" t="s">
        <v>96</v>
      </c>
      <c r="C66" s="10" t="s">
        <v>97</v>
      </c>
      <c r="D66" s="18">
        <v>335.4</v>
      </c>
      <c r="E66" s="10">
        <v>1291</v>
      </c>
      <c r="F66" s="9" t="s">
        <v>88</v>
      </c>
      <c r="G66" s="27" t="s">
        <v>14</v>
      </c>
    </row>
    <row r="67" spans="1:7" x14ac:dyDescent="0.3">
      <c r="A67" s="9" t="s">
        <v>99</v>
      </c>
      <c r="B67" s="14"/>
      <c r="C67" s="10"/>
      <c r="D67" s="18">
        <v>75345.16</v>
      </c>
      <c r="E67" s="10">
        <v>3111</v>
      </c>
      <c r="F67" s="9" t="s">
        <v>89</v>
      </c>
      <c r="G67" s="28" t="s">
        <v>14</v>
      </c>
    </row>
    <row r="68" spans="1:7" x14ac:dyDescent="0.3">
      <c r="A68" s="9" t="s">
        <v>99</v>
      </c>
      <c r="B68" s="14"/>
      <c r="C68" s="10"/>
      <c r="D68" s="18">
        <v>436.88</v>
      </c>
      <c r="E68" s="10">
        <v>3121</v>
      </c>
      <c r="F68" s="9" t="s">
        <v>100</v>
      </c>
      <c r="G68" s="28" t="s">
        <v>14</v>
      </c>
    </row>
    <row r="69" spans="1:7" x14ac:dyDescent="0.3">
      <c r="A69" s="9" t="s">
        <v>99</v>
      </c>
      <c r="B69" s="14"/>
      <c r="C69" s="10"/>
      <c r="D69" s="18">
        <v>2299.89</v>
      </c>
      <c r="E69" s="10">
        <v>3121</v>
      </c>
      <c r="F69" s="9" t="s">
        <v>101</v>
      </c>
      <c r="G69" s="28" t="s">
        <v>14</v>
      </c>
    </row>
    <row r="70" spans="1:7" x14ac:dyDescent="0.3">
      <c r="A70" s="9" t="s">
        <v>99</v>
      </c>
      <c r="B70" s="14"/>
      <c r="C70" s="10"/>
      <c r="D70" s="18">
        <v>12141.25</v>
      </c>
      <c r="E70" s="10">
        <v>3132</v>
      </c>
      <c r="F70" s="9" t="s">
        <v>90</v>
      </c>
      <c r="G70" s="28" t="s">
        <v>14</v>
      </c>
    </row>
    <row r="71" spans="1:7" x14ac:dyDescent="0.3">
      <c r="A71" s="9" t="s">
        <v>99</v>
      </c>
      <c r="B71" s="14"/>
      <c r="C71" s="10"/>
      <c r="D71" s="18">
        <v>291.8</v>
      </c>
      <c r="E71" s="10">
        <v>3211</v>
      </c>
      <c r="F71" s="9" t="s">
        <v>91</v>
      </c>
      <c r="G71" s="28" t="s">
        <v>14</v>
      </c>
    </row>
    <row r="72" spans="1:7" x14ac:dyDescent="0.3">
      <c r="A72" s="9" t="s">
        <v>99</v>
      </c>
      <c r="B72" s="14"/>
      <c r="C72" s="10"/>
      <c r="D72" s="18">
        <v>558.78</v>
      </c>
      <c r="E72" s="10">
        <v>3212</v>
      </c>
      <c r="F72" s="9" t="s">
        <v>92</v>
      </c>
      <c r="G72" s="28" t="s">
        <v>14</v>
      </c>
    </row>
    <row r="73" spans="1:7" x14ac:dyDescent="0.3">
      <c r="A73" s="9" t="s">
        <v>99</v>
      </c>
      <c r="B73" s="14"/>
      <c r="C73" s="10"/>
      <c r="D73" s="18">
        <v>42</v>
      </c>
      <c r="E73" s="10">
        <v>3214</v>
      </c>
      <c r="F73" s="9" t="s">
        <v>102</v>
      </c>
      <c r="G73" s="28" t="s">
        <v>14</v>
      </c>
    </row>
    <row r="74" spans="1:7" x14ac:dyDescent="0.3">
      <c r="A74" s="9" t="s">
        <v>103</v>
      </c>
      <c r="B74" s="14" t="s">
        <v>104</v>
      </c>
      <c r="C74" s="10" t="s">
        <v>18</v>
      </c>
      <c r="D74" s="18">
        <v>257.60000000000002</v>
      </c>
      <c r="E74" s="10">
        <v>3237</v>
      </c>
      <c r="F74" s="9" t="s">
        <v>42</v>
      </c>
      <c r="G74" s="28" t="s">
        <v>14</v>
      </c>
    </row>
    <row r="75" spans="1:7" x14ac:dyDescent="0.3">
      <c r="A75" s="9" t="s">
        <v>99</v>
      </c>
      <c r="B75" s="14"/>
      <c r="C75" s="10"/>
      <c r="D75" s="18">
        <v>336</v>
      </c>
      <c r="E75" s="10">
        <v>3295</v>
      </c>
      <c r="F75" s="9" t="s">
        <v>105</v>
      </c>
      <c r="G75" s="28" t="s">
        <v>14</v>
      </c>
    </row>
    <row r="76" spans="1:7" x14ac:dyDescent="0.3">
      <c r="A76" s="9"/>
      <c r="B76" s="14"/>
      <c r="C76" s="10"/>
      <c r="D76" s="18"/>
      <c r="E76" s="10"/>
      <c r="F76" s="9"/>
      <c r="G76" s="28"/>
    </row>
    <row r="77" spans="1:7" ht="21" customHeight="1" thickBot="1" x14ac:dyDescent="0.35">
      <c r="A77" s="21" t="s">
        <v>15</v>
      </c>
      <c r="B77" s="22"/>
      <c r="C77" s="23"/>
      <c r="D77" s="24">
        <f>SUM(D66:D75)</f>
        <v>92044.760000000009</v>
      </c>
      <c r="E77" s="23"/>
      <c r="F77" s="25"/>
      <c r="G77" s="26"/>
    </row>
    <row r="78" spans="1:7" ht="15" thickBot="1" x14ac:dyDescent="0.35">
      <c r="A78" s="29" t="s">
        <v>93</v>
      </c>
      <c r="B78" s="30"/>
      <c r="C78" s="31"/>
      <c r="D78" s="32">
        <f>SUM(D8,D12,D14,D16,D18,D20,D22,D24,D26,D28,D30,D32,D34,D36,D38,D40,D42,D44,D46,D48,D51,D53,D55,D57,D59,D62,D64,D77)</f>
        <v>97810.280000000013</v>
      </c>
      <c r="E78" s="31"/>
      <c r="F78" s="33"/>
      <c r="G78" s="34"/>
    </row>
    <row r="79" spans="1:7" x14ac:dyDescent="0.3">
      <c r="A79" s="9"/>
      <c r="B79" s="14"/>
      <c r="C79" s="10"/>
      <c r="D79" s="18"/>
      <c r="E79" s="10"/>
      <c r="F79" s="9"/>
    </row>
    <row r="80" spans="1:7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</row>
    <row r="3985" spans="1:1" x14ac:dyDescent="0.3">
      <c r="A3985" s="9"/>
    </row>
    <row r="3986" spans="1:1" x14ac:dyDescent="0.3">
      <c r="A3986" s="9"/>
    </row>
    <row r="3987" spans="1:1" x14ac:dyDescent="0.3">
      <c r="A3987" s="9"/>
    </row>
    <row r="3988" spans="1:1" x14ac:dyDescent="0.3">
      <c r="A3988" s="9"/>
    </row>
    <row r="3989" spans="1:1" x14ac:dyDescent="0.3">
      <c r="A3989" s="9"/>
    </row>
    <row r="3990" spans="1:1" x14ac:dyDescent="0.3">
      <c r="A3990" s="9"/>
    </row>
    <row r="3991" spans="1:1" x14ac:dyDescent="0.3">
      <c r="A3991" s="9"/>
    </row>
    <row r="3992" spans="1:1" x14ac:dyDescent="0.3">
      <c r="A3992" s="9"/>
    </row>
    <row r="3993" spans="1:1" x14ac:dyDescent="0.3">
      <c r="A3993" s="9"/>
    </row>
    <row r="3994" spans="1:1" x14ac:dyDescent="0.3">
      <c r="A3994" s="9"/>
    </row>
    <row r="3995" spans="1:1" x14ac:dyDescent="0.3">
      <c r="A3995" s="9"/>
    </row>
    <row r="3996" spans="1:1" x14ac:dyDescent="0.3">
      <c r="A3996" s="9"/>
    </row>
    <row r="3997" spans="1:1" x14ac:dyDescent="0.3">
      <c r="A3997" s="9"/>
    </row>
    <row r="3998" spans="1:1" x14ac:dyDescent="0.3">
      <c r="A3998" s="9"/>
    </row>
    <row r="3999" spans="1:1" x14ac:dyDescent="0.3">
      <c r="A3999" s="9"/>
    </row>
    <row r="4000" spans="1:1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</sheetData>
  <pageMargins left="0.7" right="0.7" top="0.75" bottom="0.75" header="0.3" footer="0.3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SILVIJA</cp:lastModifiedBy>
  <cp:lastPrinted>2024-10-10T07:31:01Z</cp:lastPrinted>
  <dcterms:created xsi:type="dcterms:W3CDTF">2024-03-05T11:42:46Z</dcterms:created>
  <dcterms:modified xsi:type="dcterms:W3CDTF">2024-10-10T07:33:41Z</dcterms:modified>
</cp:coreProperties>
</file>